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КПК0813241" sheetId="2" r:id="rId1"/>
  </sheets>
  <definedNames>
    <definedName name="жіночої_статі" comment="жіночої статі">КПК0813241!$G$89</definedName>
    <definedName name="_xlnm.Print_Area" localSheetId="0">КПК0813241!$A$1:$BL$115</definedName>
  </definedNames>
  <calcPr calcId="125725"/>
</workbook>
</file>

<file path=xl/calcChain.xml><?xml version="1.0" encoding="utf-8"?>
<calcChain xmlns="http://schemas.openxmlformats.org/spreadsheetml/2006/main">
  <c r="AS56" i="2"/>
  <c r="AC56"/>
  <c r="AC60"/>
  <c r="AK60"/>
  <c r="AS60"/>
  <c r="AB70"/>
  <c r="AJ70"/>
  <c r="AK56"/>
  <c r="AK61" s="1"/>
  <c r="AS61" l="1"/>
  <c r="AC61"/>
  <c r="AR69"/>
  <c r="AR70" s="1"/>
</calcChain>
</file>

<file path=xl/sharedStrings.xml><?xml version="1.0" encoding="utf-8"?>
<sst xmlns="http://schemas.openxmlformats.org/spreadsheetml/2006/main" count="195" uniqueCount="137">
  <si>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</si>
  <si>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</si>
  <si>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</si>
  <si>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</si>
  <si>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</si>
  <si>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</si>
  <si>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</si>
  <si>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</si>
  <si>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</si>
  <si>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</si>
  <si>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</si>
  <si>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</si>
  <si>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</si>
  <si>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</si>
  <si>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</si>
  <si>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</si>
  <si>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</si>
  <si>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</si>
  <si>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</si>
  <si>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</si>
  <si>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</si>
  <si>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</si>
  <si>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</si>
  <si>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</si>
  <si>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</si>
  <si>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</si>
  <si>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</si>
  <si>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</si>
  <si>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</si>
  <si>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</si>
  <si>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</si>
  <si>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</si>
  <si>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</si>
  <si>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</si>
  <si>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</si>
  <si>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</si>
  <si>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</si>
  <si>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</si>
  <si>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</si>
  <si>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</si>
  <si>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</si>
  <si>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</si>
  <si>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</si>
  <si>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</si>
  <si>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</si>
  <si>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</si>
  <si>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</si>
  <si>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</si>
  <si>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</si>
  <si>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</si>
  <si>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</si>
  <si>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</si>
  <si>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</si>
  <si>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</si>
  <si>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соціальної роботи з вразливими категоріями населення</t>
  </si>
  <si>
    <t>затрат</t>
  </si>
  <si>
    <t>Z1</t>
  </si>
  <si>
    <t>кількість центрів надання соціально-психологічних послуг</t>
  </si>
  <si>
    <t>од.</t>
  </si>
  <si>
    <t>кількість штатних працівників центру надання соціально-психологічних послуг</t>
  </si>
  <si>
    <t>осіб</t>
  </si>
  <si>
    <t>продукту</t>
  </si>
  <si>
    <t>чоловічої статі</t>
  </si>
  <si>
    <t>жіночої статі</t>
  </si>
  <si>
    <t>кількість заходів центру надання соціально- психологічних послуг</t>
  </si>
  <si>
    <t>кількість учасників заходів центру надання соціально-психологічних послуг</t>
  </si>
  <si>
    <t>ефективності</t>
  </si>
  <si>
    <t>грн.</t>
  </si>
  <si>
    <t>якості</t>
  </si>
  <si>
    <t>відс.</t>
  </si>
  <si>
    <t>динаміка** кількості учасників, охоплених заходами, центрів  надання соціально-психологічних послуг (порівняно з минулим роком)</t>
  </si>
  <si>
    <t>Утримання установ та закладів, що надають соціальні послуги іншим вразливим категоріям сімей</t>
  </si>
  <si>
    <t>0800000</t>
  </si>
  <si>
    <t>Управління соціального захисту населення Павлоградської міської ради</t>
  </si>
  <si>
    <t>Фінансове управління Павлоградської міської ради</t>
  </si>
  <si>
    <t>Начальник управління соціального захисту населення Павлоградської міської ради</t>
  </si>
  <si>
    <t>Начальник  фінансового управління Павлоградської міської ради</t>
  </si>
  <si>
    <t>Олена ГЕРАСИМЕНКО</t>
  </si>
  <si>
    <t>Раїса РОЇК</t>
  </si>
  <si>
    <t>03192170</t>
  </si>
  <si>
    <t>0458400000</t>
  </si>
  <si>
    <t>гривень</t>
  </si>
  <si>
    <t>0813241</t>
  </si>
  <si>
    <t>Управлiння соцiального захисту населення Павлоградської мiської ради</t>
  </si>
  <si>
    <t>0810000</t>
  </si>
  <si>
    <t>3241</t>
  </si>
  <si>
    <t>1090</t>
  </si>
  <si>
    <t>кількість  осіб, яким будуть надані послуги у Денному центрі соціально-психологічної допомоги особам, які постраждали від домашнього насильства та/або насильства за ознакою статі</t>
  </si>
  <si>
    <t>жіночої  стап</t>
  </si>
  <si>
    <t xml:space="preserve">кількість  відвідувань  центру надання  соціально-психологічних послуг  </t>
  </si>
  <si>
    <t>кількість соціальних послуг, які будуть надані Денним центром соціально-психологічних допомоги особам які постраждали від домашнього насильства та/або насильства за ознакою  статі</t>
  </si>
  <si>
    <t>кількість соціальних послуг, які будуть надані центром надання соціально-психологічних послуг (клієнти центру: ветерани, учасники бойових дій, родини загиблих, зниклих безвісти)</t>
  </si>
  <si>
    <t>обсяг витрат на утримання Денного  центру соціально-психологічної допомоги особам япостраждалим від домашнього насильства та/або насильства за ознакою статі</t>
  </si>
  <si>
    <t xml:space="preserve">середні витрати на одного одержувача послуг у Денному центрі соціально-психологічної допомоги особам, які постраждали від домашнього насильства </t>
  </si>
  <si>
    <t>обсяг витрат на утримання центру надання соціально-психологічних послуг</t>
  </si>
  <si>
    <t>обсяг витрат на проведення заходів  центру надання соціально-психологічних послуг</t>
  </si>
  <si>
    <t>середньомісячна заробітна плата штатних працівників центру соціально-психологічних послуг</t>
  </si>
  <si>
    <t>середньорічні витрати на одного одержувача послуг у центрі соціально-психологічних послуг</t>
  </si>
  <si>
    <t xml:space="preserve">середні витрати на проведення одного заходу  у  центрі надання соціально-психологічних послуг </t>
  </si>
  <si>
    <t>динаміка** кількості осіб, яким протягом року надано соціальні послуги у центрі соціально-психологічних послуг (порівняно з минулим роком)</t>
  </si>
  <si>
    <t>кількість осіб, яким будуть надані послуги у центрі надання соціально-психологічних послуг (клієнти центру: ветерани, учасники бойових дій, родини загиблих, зниклих безвісти);                                                                         з них:</t>
  </si>
  <si>
    <t xml:space="preserve">середні витрати на одного учасника заходу,  проведених  у центрі соціально-психологічної допомоги </t>
  </si>
  <si>
    <t>бюджетної програми місцевого бюджету на 2025  рік</t>
  </si>
  <si>
    <t xml:space="preserve"> Утримання КУ «Центр надання соціально – психологічних послуг» для надання різного виду соціальних послуг ветеранам війни, учасникам бойових дій, особам з інвалідністю внаслідок війни, учасникам АТО/ООС, Захисникам та Захисницям України, членами їх сімей, родинам загиблих (померлих) та безвісти зниклих Захисників та Захисниць України, особам, які мають особливі заслуги перед Батьківщиною, військовослужбовцям, які брали безпосередню участь у заходах, необхідних для забезпечення оборони України, захисту безпеки населення та інтересів держави та були звільнені з військової служби, у тому числі демобілізовані у визначеному законом порядку та проведення заходів до державних та міських свят</t>
  </si>
  <si>
    <t xml:space="preserve"> Міська програма ”Підтримка ветеранів війни, членів їх  сімей, військовослужбовців, членів сімей загиблих (померлих)
ветеранів війни,   членів сімей загиблих (померлих) Захисників і Захисниць України на 2025-2027 роки”
</t>
  </si>
  <si>
    <t xml:space="preserve"> Міська програма «Соціальний захист окремих категорій населення на 2025 – 2027 роки»</t>
  </si>
  <si>
    <t>план роботи на 2025 рік  (1023 особ)/план за 2024 рік (1710 осіб) х 100%</t>
  </si>
  <si>
    <t>Надання соціальних (інформаційних, психологічних, юридичних) послуг ветеранам війни, демобілізованих, учасникам бойових дій, членам їх сімей, членам сімей загиблих учасників  бойових дій, зниклим безвісті; особам, які постраждали від домашнього насилства та/або насильства за ознакою статі,  для соціальної адаптації та ефективної соціальної поведінки</t>
  </si>
  <si>
    <t>Рішення сесії міської ради від 10 березня 2020 року №2013-63/VII «Про створення комунальної установи "Центр надання соціально-психологічних послуг" Павлоградської міської ради; Зведений план по мережі, штатах і контингентах на 2025рік</t>
  </si>
  <si>
    <t>Затверджені структура і  штатний розпис на 2025р.</t>
  </si>
  <si>
    <t>Затверджений кошторис на 2025 р. (утримання центру )</t>
  </si>
  <si>
    <t xml:space="preserve">Затверджений кошторис та календарний план  на 2025 р. </t>
  </si>
  <si>
    <t>Затверджений кошторис  на 2025 р.</t>
  </si>
  <si>
    <t>Журнал реєстрації клієнтів та наданих їм послуг;  річні звіти спеціалістів за 2024р.; календарний план заходів на 2025р.</t>
  </si>
  <si>
    <t xml:space="preserve">Звіт про проведення заходів за 2024р.,  затверджений календарний план на 2025р.; </t>
  </si>
  <si>
    <t xml:space="preserve">Затверджений  календарний план на 2025р.; </t>
  </si>
  <si>
    <t>Журнал реєстрації клієнтів та наданих їм послуг;  річні звіти спеціалістів за 2024р.; затверджений календарний план заходів на 2025р.</t>
  </si>
  <si>
    <t>Надання комплексу послуг особам/сім"ям у сфері соціального захисту та соціального забезпечення іншими надавачами соціальних послуг</t>
  </si>
  <si>
    <t xml:space="preserve">Організація послуги соціальної адаптації учасників бойових дій, осіб з інвалідністю внаслідок війни, через заняття фізичними вправами на воді
</t>
  </si>
  <si>
    <t>Оплата послуг з перевезення членів сімей загиблих (померлих) Захисників та Захисниць України, членів сімей осіб, зниклих безвісти, полонених за особливих обставин, ветеранів війни, учасників бойових дій для участі в міських та регіональних  заходах</t>
  </si>
  <si>
    <t>Оплата послуг з перевезення осіб з інвалідністб внаслідок війни, а саме – з порушеннями опорно-рухового апарату на навчання до автошколи м. Дніпро</t>
  </si>
  <si>
    <t>ВСЬОГО</t>
  </si>
  <si>
    <t>РАЗОМ</t>
  </si>
  <si>
    <t xml:space="preserve"> Розрахунково (видатки на зарплату штатних працівників 2210354,00 грн. : 12 місяців: 14,25 штатних одиниць)                                                         </t>
  </si>
  <si>
    <t>Розрахунково (відношення видатків на утримання Денного центру 861768,00 грн. до кількості  одержувачів послуг 23)</t>
  </si>
  <si>
    <t>Розрахунково (відношення видатків на проведення заходів 488512,00 грн. до кількості  заходів 12)</t>
  </si>
  <si>
    <t>розрахунково (відношення видатків на проведення заходів 488512,00 грн. до кількості учасників заходів 450)</t>
  </si>
  <si>
    <t>план роботи на 2025 рік  (450  учасників)/план за 2024 рік (380 учасників) х 100%</t>
  </si>
  <si>
    <t xml:space="preserve">мобільної бригади соціально-психологічної допомоги особам, які постраждали від домашнього насильства та/або насильства за ознакою статі
</t>
  </si>
  <si>
    <t xml:space="preserve">Забезпечення діяльності спеціалізованих служб:                                                        денного центру соціально-психологічної допомоги особам які постраждали від домашнього насильства та /або насильства за ознакою статі.
</t>
  </si>
  <si>
    <t>Укріплення матеріально-технічної бази КУ "Центр надання соціально-психологічних послуг" Павлоградської міської ради (вул. Шевченка 132/1)</t>
  </si>
  <si>
    <t>Укріплення матеріально-технічної бази КУ "Центр надання соціально-психологічних послуг" Павлоградської міської ради (вул. Дніпровська 18/1)</t>
  </si>
  <si>
    <t xml:space="preserve">1. Бюджетний кодекс України (зі змінами);
2. Закон України від 17.01.2019 № 2671-VIII "Про соціальні послуги"(зі змінами);
3. Наказ Міністерства праці та соціальної політики України, Міністерства охорони здоров'я України від 05.10.2005  №308/519 "Про впорядкування умов оплати праці працівників закладів охорони здоров'я та установ соціального захисту населення" (із змінами);
4. Постанова Кабінету Міністрів України від 30.08.2002 р. № 1298 №Про оплату праці працівників на основі Єдиної тарифної сітки розрядів і коефіцієнтів з оплати праці працівниікв установ, закладів та організацій окремих галузей бюджетної сфери
5. Наказ Міністерства соціальної політики України від 14.05.2018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 Рішення Павлоградської міської ради від 05.03.2024 № 1413-49/VІІІ  "Про затвердження нової редакції Положення КУ "Центр надання соціально-психологічних послуг" ПМР                                                                                                                                                                                                                                                                         7. Рішення міської ради від 17.12.2024 року № 1878-58/VIII "Про бюджет Павлоградської міської територіальної громади на 2025 рік".
8. Рішення міської ради від 13.05.2025 року №  2043-62/VIII  ""Про внесення  змін до рішення міської ради від 17.12.2024р. № 1878-58/УІІІ "" Про бюджет Павлоградської міської територіальної громади на 2025 рік".
																																																													</t>
  </si>
  <si>
    <t xml:space="preserve">Оплата послуг з перевезення  ветеранів війни, членів їх сімей для участі у всеукраїнських, регіональних та міських спортивних змаганнях </t>
  </si>
  <si>
    <t>9. Рішення міської ради від 28.08.2025 р. № 2197-65/УІІІ  "Про внесення  змін до рішення міської ради від 17.12.2024р. № 1878-58/УІІІ "" Про бюджет Павлоградської міської територіальної громади на 2025 рік".</t>
  </si>
  <si>
    <t xml:space="preserve"> розрахунково (відношення видатків на утримання центру 2791296,00 грн./  до кількості одержувачів послуг центру 1000)</t>
  </si>
  <si>
    <t>Наказ управління соціального захисту населення Павлоградської міської ради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</si>
</sst>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2" fillId="0" borderId="0" xfId="0" applyFont="1"/>
    <xf numFmtId="0" fontId="8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Fill="1"/>
    <xf numFmtId="0" fontId="7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8" fillId="0" borderId="4" xfId="0" quotePrefix="1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vertical="center" wrapText="1"/>
    </xf>
    <xf numFmtId="14" fontId="3" fillId="0" borderId="1" xfId="0" quotePrefix="1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3" fillId="0" borderId="1" xfId="0" quotePrefix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10" fillId="0" borderId="1" xfId="0" quotePrefix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13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top" wrapText="1"/>
    </xf>
    <xf numFmtId="0" fontId="1" fillId="0" borderId="0" xfId="0" applyFont="1" applyFill="1"/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top"/>
    </xf>
    <xf numFmtId="0" fontId="16" fillId="0" borderId="1" xfId="0" quotePrefix="1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2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8" fillId="0" borderId="0" xfId="0" applyFont="1" applyFill="1"/>
    <xf numFmtId="0" fontId="3" fillId="0" borderId="3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left" vertical="center"/>
    </xf>
    <xf numFmtId="4" fontId="2" fillId="0" borderId="0" xfId="0" applyNumberFormat="1" applyFont="1" applyFill="1" applyAlignment="1">
      <alignment horizontal="left" vertical="center"/>
    </xf>
    <xf numFmtId="4" fontId="2" fillId="0" borderId="0" xfId="0" applyNumberFormat="1" applyFont="1" applyFill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8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quotePrefix="1" applyFont="1" applyFill="1" applyAlignment="1">
      <alignment horizontal="left" vertical="top" wrapText="1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5"/>
  <sheetViews>
    <sheetView tabSelected="1" zoomScaleNormal="100" zoomScaleSheetLayoutView="100" workbookViewId="0">
      <selection activeCell="W112" sqref="W112:AM112"/>
    </sheetView>
  </sheetViews>
  <sheetFormatPr defaultRowHeight="12.75"/>
  <cols>
    <col min="1" max="1" width="2.85546875" style="1" customWidth="1"/>
    <col min="2" max="54" width="2.85546875" style="40" customWidth="1"/>
    <col min="55" max="55" width="3.5703125" style="40" customWidth="1"/>
    <col min="56" max="64" width="2.85546875" style="40" customWidth="1"/>
    <col min="65" max="72" width="9.140625" style="40"/>
    <col min="73" max="16384" width="9.140625" style="1"/>
  </cols>
  <sheetData>
    <row r="1" spans="1:72" ht="44.25" customHeight="1">
      <c r="AO1" s="41" t="s">
        <v>26</v>
      </c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</row>
    <row r="2" spans="1:72" ht="15.95" customHeight="1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72" ht="15" customHeight="1">
      <c r="AO3" s="43" t="s">
        <v>136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72" ht="18.75" customHeight="1">
      <c r="AO4" s="45" t="s">
        <v>73</v>
      </c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72">
      <c r="AO5" s="47" t="s">
        <v>12</v>
      </c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</row>
    <row r="6" spans="1:72" ht="7.5" customHeight="1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72" ht="12.75" customHeight="1">
      <c r="AO7" s="49">
        <v>45904</v>
      </c>
      <c r="AP7" s="50"/>
      <c r="AQ7" s="50"/>
      <c r="AR7" s="50"/>
      <c r="AS7" s="50"/>
      <c r="AT7" s="50"/>
      <c r="AU7" s="50"/>
      <c r="AV7" s="51" t="s">
        <v>51</v>
      </c>
      <c r="AW7" s="52">
        <v>49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2">
      <c r="AO8" s="53"/>
      <c r="AP8" s="53"/>
      <c r="AQ8" s="53"/>
      <c r="AR8" s="53"/>
      <c r="AS8" s="53"/>
      <c r="AT8" s="53"/>
      <c r="AU8" s="53"/>
      <c r="AW8" s="54"/>
      <c r="AX8" s="54"/>
      <c r="AY8" s="54"/>
      <c r="AZ8" s="54"/>
      <c r="BA8" s="54"/>
      <c r="BB8" s="54"/>
      <c r="BC8" s="54"/>
      <c r="BD8" s="54"/>
      <c r="BE8" s="54"/>
      <c r="BF8" s="54"/>
    </row>
    <row r="10" spans="1:72" ht="15.75" customHeight="1">
      <c r="A10" s="32" t="s">
        <v>13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</row>
    <row r="11" spans="1:72" ht="15.75" customHeight="1">
      <c r="A11" s="32" t="s">
        <v>102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</row>
    <row r="12" spans="1:72" ht="6" customHeight="1">
      <c r="A12" s="4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</row>
    <row r="13" spans="1:72" customFormat="1" ht="14.25" customHeight="1">
      <c r="A13" s="6" t="s">
        <v>41</v>
      </c>
      <c r="B13" s="56" t="s">
        <v>72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8"/>
      <c r="N13" s="59" t="s">
        <v>73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1"/>
      <c r="AU13" s="56" t="s">
        <v>79</v>
      </c>
      <c r="AV13" s="57"/>
      <c r="AW13" s="57"/>
      <c r="AX13" s="57"/>
      <c r="AY13" s="57"/>
      <c r="AZ13" s="57"/>
      <c r="BA13" s="57"/>
      <c r="BB13" s="57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2"/>
      <c r="BN13" s="62"/>
      <c r="BO13" s="62"/>
      <c r="BP13" s="62"/>
      <c r="BQ13" s="62"/>
      <c r="BR13" s="62"/>
      <c r="BS13" s="62"/>
      <c r="BT13" s="62"/>
    </row>
    <row r="14" spans="1:72" customFormat="1" ht="24" customHeight="1">
      <c r="A14" s="7"/>
      <c r="B14" s="63" t="s">
        <v>44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4"/>
      <c r="N14" s="65" t="s">
        <v>50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4"/>
      <c r="AU14" s="63" t="s">
        <v>43</v>
      </c>
      <c r="AV14" s="63"/>
      <c r="AW14" s="63"/>
      <c r="AX14" s="63"/>
      <c r="AY14" s="63"/>
      <c r="AZ14" s="63"/>
      <c r="BA14" s="63"/>
      <c r="BB14" s="63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2"/>
      <c r="BN14" s="62"/>
      <c r="BO14" s="62"/>
      <c r="BP14" s="62"/>
      <c r="BQ14" s="62"/>
      <c r="BR14" s="62"/>
      <c r="BS14" s="62"/>
      <c r="BT14" s="62"/>
    </row>
    <row r="15" spans="1:72" customFormat="1"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6"/>
      <c r="BF15" s="66"/>
      <c r="BG15" s="66"/>
      <c r="BH15" s="66"/>
      <c r="BI15" s="66"/>
      <c r="BJ15" s="66"/>
      <c r="BK15" s="66"/>
      <c r="BL15" s="66"/>
      <c r="BM15" s="62"/>
      <c r="BN15" s="62"/>
      <c r="BO15" s="62"/>
      <c r="BP15" s="62"/>
      <c r="BQ15" s="62"/>
      <c r="BR15" s="62"/>
      <c r="BS15" s="62"/>
      <c r="BT15" s="62"/>
    </row>
    <row r="16" spans="1:72" customFormat="1" ht="15" customHeight="1">
      <c r="A16" s="8" t="s">
        <v>4</v>
      </c>
      <c r="B16" s="56" t="s">
        <v>84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8"/>
      <c r="N16" s="59" t="s">
        <v>83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1"/>
      <c r="AU16" s="56" t="s">
        <v>79</v>
      </c>
      <c r="AV16" s="57"/>
      <c r="AW16" s="57"/>
      <c r="AX16" s="57"/>
      <c r="AY16" s="57"/>
      <c r="AZ16" s="57"/>
      <c r="BA16" s="57"/>
      <c r="BB16" s="57"/>
      <c r="BC16" s="67"/>
      <c r="BD16" s="67"/>
      <c r="BE16" s="67"/>
      <c r="BF16" s="67"/>
      <c r="BG16" s="67"/>
      <c r="BH16" s="67"/>
      <c r="BI16" s="67"/>
      <c r="BJ16" s="67"/>
      <c r="BK16" s="67"/>
      <c r="BL16" s="68"/>
      <c r="BM16" s="62"/>
      <c r="BN16" s="62"/>
      <c r="BO16" s="62"/>
      <c r="BP16" s="62"/>
      <c r="BQ16" s="62"/>
      <c r="BR16" s="62"/>
      <c r="BS16" s="62"/>
      <c r="BT16" s="62"/>
    </row>
    <row r="17" spans="1:72" customFormat="1" ht="24" customHeight="1">
      <c r="A17" s="7"/>
      <c r="B17" s="63" t="s">
        <v>44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4"/>
      <c r="N17" s="65" t="s">
        <v>49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4"/>
      <c r="AU17" s="63" t="s">
        <v>43</v>
      </c>
      <c r="AV17" s="63"/>
      <c r="AW17" s="63"/>
      <c r="AX17" s="63"/>
      <c r="AY17" s="63"/>
      <c r="AZ17" s="63"/>
      <c r="BA17" s="63"/>
      <c r="BB17" s="63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2"/>
      <c r="BN17" s="62"/>
      <c r="BO17" s="62"/>
      <c r="BP17" s="62"/>
      <c r="BQ17" s="62"/>
      <c r="BR17" s="62"/>
      <c r="BS17" s="62"/>
      <c r="BT17" s="62"/>
    </row>
    <row r="18" spans="1:72" customFormat="1"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</row>
    <row r="19" spans="1:72" customFormat="1" ht="46.5" customHeight="1">
      <c r="A19" s="6" t="s">
        <v>42</v>
      </c>
      <c r="B19" s="56" t="s">
        <v>82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62"/>
      <c r="N19" s="56" t="s">
        <v>85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67"/>
      <c r="AA19" s="56" t="s">
        <v>86</v>
      </c>
      <c r="AB19" s="57"/>
      <c r="AC19" s="57"/>
      <c r="AD19" s="57"/>
      <c r="AE19" s="57"/>
      <c r="AF19" s="57"/>
      <c r="AG19" s="57"/>
      <c r="AH19" s="57"/>
      <c r="AI19" s="57"/>
      <c r="AJ19" s="67"/>
      <c r="AK19" s="70" t="s">
        <v>117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7"/>
      <c r="BE19" s="56" t="s">
        <v>80</v>
      </c>
      <c r="BF19" s="57"/>
      <c r="BG19" s="57"/>
      <c r="BH19" s="57"/>
      <c r="BI19" s="57"/>
      <c r="BJ19" s="57"/>
      <c r="BK19" s="57"/>
      <c r="BL19" s="57"/>
      <c r="BM19" s="62"/>
      <c r="BN19" s="62"/>
      <c r="BO19" s="62"/>
      <c r="BP19" s="62"/>
      <c r="BQ19" s="62"/>
      <c r="BR19" s="62"/>
      <c r="BS19" s="62"/>
      <c r="BT19" s="62"/>
    </row>
    <row r="20" spans="1:72" customFormat="1" ht="25.5" customHeight="1">
      <c r="B20" s="63" t="s">
        <v>44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2"/>
      <c r="N20" s="63" t="s">
        <v>45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9"/>
      <c r="AA20" s="71" t="s">
        <v>46</v>
      </c>
      <c r="AB20" s="71"/>
      <c r="AC20" s="71"/>
      <c r="AD20" s="71"/>
      <c r="AE20" s="71"/>
      <c r="AF20" s="71"/>
      <c r="AG20" s="71"/>
      <c r="AH20" s="71"/>
      <c r="AI20" s="71"/>
      <c r="AJ20" s="69"/>
      <c r="AK20" s="72" t="s">
        <v>47</v>
      </c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69"/>
      <c r="BE20" s="63" t="s">
        <v>48</v>
      </c>
      <c r="BF20" s="63"/>
      <c r="BG20" s="63"/>
      <c r="BH20" s="63"/>
      <c r="BI20" s="63"/>
      <c r="BJ20" s="63"/>
      <c r="BK20" s="63"/>
      <c r="BL20" s="63"/>
      <c r="BM20" s="62"/>
      <c r="BN20" s="62"/>
      <c r="BO20" s="62"/>
      <c r="BP20" s="62"/>
      <c r="BQ20" s="62"/>
      <c r="BR20" s="62"/>
      <c r="BS20" s="62"/>
      <c r="BT20" s="62"/>
    </row>
    <row r="21" spans="1:72" ht="6.75" customHeight="1">
      <c r="A21" s="3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</row>
    <row r="22" spans="1:72" ht="24.95" customHeight="1">
      <c r="A22" s="39" t="s">
        <v>39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74">
        <v>4535176</v>
      </c>
      <c r="V22" s="74"/>
      <c r="W22" s="74"/>
      <c r="X22" s="74"/>
      <c r="Y22" s="74"/>
      <c r="Z22" s="74"/>
      <c r="AA22" s="74"/>
      <c r="AB22" s="74"/>
      <c r="AC22" s="74"/>
      <c r="AD22" s="74"/>
      <c r="AE22" s="75" t="s">
        <v>40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4">
        <v>4231576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6" t="s">
        <v>14</v>
      </c>
      <c r="BE22" s="76"/>
      <c r="BF22" s="76"/>
      <c r="BG22" s="76"/>
      <c r="BH22" s="76"/>
      <c r="BI22" s="76"/>
      <c r="BJ22" s="76"/>
      <c r="BK22" s="76"/>
      <c r="BL22" s="76"/>
    </row>
    <row r="23" spans="1:72" ht="24.95" customHeight="1">
      <c r="A23" s="33" t="s">
        <v>52</v>
      </c>
      <c r="B23" s="33"/>
      <c r="C23" s="33"/>
      <c r="D23" s="33"/>
      <c r="E23" s="33"/>
      <c r="F23" s="33"/>
      <c r="G23" s="33"/>
      <c r="H23" s="33"/>
      <c r="I23" s="74">
        <v>303600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6" t="s">
        <v>15</v>
      </c>
      <c r="U23" s="76"/>
      <c r="V23" s="76"/>
      <c r="W23" s="76"/>
      <c r="X23" s="77"/>
      <c r="Y23" s="77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9"/>
      <c r="AO23" s="79"/>
      <c r="AP23" s="79"/>
      <c r="AQ23" s="79"/>
      <c r="AR23" s="79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9"/>
      <c r="BE23" s="79"/>
      <c r="BF23" s="79"/>
      <c r="BG23" s="79"/>
      <c r="BH23" s="79"/>
      <c r="BI23" s="79"/>
      <c r="BJ23" s="73"/>
      <c r="BK23" s="73"/>
      <c r="BL23" s="73"/>
    </row>
    <row r="24" spans="1:72" ht="12.75" customHeight="1">
      <c r="A24" s="10"/>
      <c r="B24" s="80"/>
      <c r="C24" s="80"/>
      <c r="D24" s="80"/>
      <c r="E24" s="80"/>
      <c r="F24" s="80"/>
      <c r="G24" s="80"/>
      <c r="H24" s="80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80"/>
      <c r="U24" s="80"/>
      <c r="V24" s="80"/>
      <c r="W24" s="80"/>
      <c r="X24" s="77"/>
      <c r="Y24" s="77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9"/>
      <c r="AO24" s="79"/>
      <c r="AP24" s="79"/>
      <c r="AQ24" s="79"/>
      <c r="AR24" s="79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9"/>
      <c r="BE24" s="79"/>
      <c r="BF24" s="79"/>
      <c r="BG24" s="79"/>
      <c r="BH24" s="79"/>
      <c r="BI24" s="79"/>
      <c r="BJ24" s="73"/>
      <c r="BK24" s="73"/>
      <c r="BL24" s="73"/>
    </row>
    <row r="25" spans="1:72" ht="15.75" customHeight="1">
      <c r="A25" s="37" t="s">
        <v>28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</row>
    <row r="26" spans="1:72" ht="187.5" customHeight="1">
      <c r="A26" s="27" t="s">
        <v>132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</row>
    <row r="27" spans="1:72" ht="17.25" hidden="1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</row>
    <row r="28" spans="1:72" ht="30.75" customHeight="1">
      <c r="A28" s="172" t="s">
        <v>134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  <c r="BI28" s="172"/>
      <c r="BJ28" s="172"/>
      <c r="BK28" s="172"/>
      <c r="BL28" s="172"/>
    </row>
    <row r="29" spans="1:72" ht="24.75" customHeight="1">
      <c r="A29" s="33" t="s">
        <v>27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</row>
    <row r="30" spans="1:72" ht="27.75" customHeight="1">
      <c r="A30" s="38" t="s">
        <v>19</v>
      </c>
      <c r="B30" s="38"/>
      <c r="C30" s="38"/>
      <c r="D30" s="38"/>
      <c r="E30" s="38"/>
      <c r="F30" s="38"/>
      <c r="G30" s="81" t="s">
        <v>31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2" ht="15.75" hidden="1">
      <c r="A31" s="12">
        <v>1</v>
      </c>
      <c r="B31" s="12"/>
      <c r="C31" s="12"/>
      <c r="D31" s="12"/>
      <c r="E31" s="12"/>
      <c r="F31" s="12"/>
      <c r="G31" s="84">
        <v>2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</row>
    <row r="32" spans="1:72" ht="10.5" hidden="1" customHeight="1">
      <c r="A32" s="13" t="s">
        <v>24</v>
      </c>
      <c r="B32" s="13"/>
      <c r="C32" s="13"/>
      <c r="D32" s="13"/>
      <c r="E32" s="13"/>
      <c r="F32" s="13"/>
      <c r="G32" s="87" t="s">
        <v>7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</row>
    <row r="33" spans="1:64" ht="12.75" customHeight="1">
      <c r="A33" s="13">
        <v>1</v>
      </c>
      <c r="B33" s="13"/>
      <c r="C33" s="13"/>
      <c r="D33" s="13"/>
      <c r="E33" s="13"/>
      <c r="F33" s="13"/>
      <c r="G33" s="90" t="s">
        <v>54</v>
      </c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2"/>
    </row>
    <row r="34" spans="1:64" ht="12.75" customHeight="1">
      <c r="A34" s="9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</row>
    <row r="35" spans="1:64" ht="15.95" customHeight="1">
      <c r="A35" s="33" t="s">
        <v>29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spans="1:64" ht="15.95" customHeight="1">
      <c r="A36" s="35" t="s">
        <v>71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64" ht="12.75" customHeight="1">
      <c r="A37" s="1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64" ht="15.75" customHeight="1">
      <c r="A38" s="33" t="s">
        <v>30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</row>
    <row r="39" spans="1:64" ht="27.75" customHeight="1">
      <c r="A39" s="36" t="s">
        <v>19</v>
      </c>
      <c r="B39" s="36"/>
      <c r="C39" s="36"/>
      <c r="D39" s="36"/>
      <c r="E39" s="36"/>
      <c r="F39" s="36"/>
      <c r="G39" s="84" t="s">
        <v>16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64" ht="15.75" hidden="1">
      <c r="A40" s="12">
        <v>1</v>
      </c>
      <c r="B40" s="12"/>
      <c r="C40" s="12"/>
      <c r="D40" s="12"/>
      <c r="E40" s="12"/>
      <c r="F40" s="12"/>
      <c r="G40" s="84">
        <v>2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</row>
    <row r="41" spans="1:64" ht="10.5" hidden="1" customHeight="1">
      <c r="A41" s="13" t="s">
        <v>6</v>
      </c>
      <c r="B41" s="13"/>
      <c r="C41" s="13"/>
      <c r="D41" s="13"/>
      <c r="E41" s="13"/>
      <c r="F41" s="13"/>
      <c r="G41" s="87" t="s">
        <v>7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</row>
    <row r="42" spans="1:64" ht="25.5" customHeight="1">
      <c r="A42" s="13">
        <v>1</v>
      </c>
      <c r="B42" s="13"/>
      <c r="C42" s="13"/>
      <c r="D42" s="13"/>
      <c r="E42" s="13"/>
      <c r="F42" s="13"/>
      <c r="G42" s="90" t="s">
        <v>107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2"/>
    </row>
    <row r="43" spans="1:64">
      <c r="A43" s="11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</row>
    <row r="44" spans="1:64" ht="15.75" customHeight="1">
      <c r="A44" s="33" t="s">
        <v>32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96"/>
      <c r="BB44" s="96"/>
      <c r="BC44" s="96"/>
      <c r="BD44" s="96"/>
      <c r="BE44" s="96"/>
      <c r="BF44" s="96"/>
      <c r="BG44" s="96"/>
      <c r="BH44" s="96"/>
      <c r="BI44" s="96"/>
      <c r="BJ44" s="96"/>
      <c r="BK44" s="96"/>
      <c r="BL44" s="96"/>
    </row>
    <row r="45" spans="1:64" ht="15" customHeight="1">
      <c r="A45" s="34" t="s">
        <v>81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97"/>
      <c r="BB45" s="97"/>
      <c r="BC45" s="97"/>
      <c r="BD45" s="97"/>
      <c r="BE45" s="97"/>
      <c r="BF45" s="97"/>
      <c r="BG45" s="97"/>
      <c r="BH45" s="97"/>
      <c r="BI45" s="98"/>
      <c r="BJ45" s="98"/>
      <c r="BK45" s="98"/>
      <c r="BL45" s="98"/>
    </row>
    <row r="46" spans="1:64" ht="15.95" customHeight="1">
      <c r="A46" s="12" t="s">
        <v>19</v>
      </c>
      <c r="B46" s="12"/>
      <c r="C46" s="12"/>
      <c r="D46" s="99" t="s">
        <v>17</v>
      </c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1"/>
      <c r="AC46" s="102" t="s">
        <v>20</v>
      </c>
      <c r="AD46" s="102"/>
      <c r="AE46" s="102"/>
      <c r="AF46" s="102"/>
      <c r="AG46" s="102"/>
      <c r="AH46" s="102"/>
      <c r="AI46" s="102"/>
      <c r="AJ46" s="102"/>
      <c r="AK46" s="102" t="s">
        <v>21</v>
      </c>
      <c r="AL46" s="102"/>
      <c r="AM46" s="102"/>
      <c r="AN46" s="102"/>
      <c r="AO46" s="102"/>
      <c r="AP46" s="102"/>
      <c r="AQ46" s="102"/>
      <c r="AR46" s="102"/>
      <c r="AS46" s="102" t="s">
        <v>18</v>
      </c>
      <c r="AT46" s="102"/>
      <c r="AU46" s="102"/>
      <c r="AV46" s="102"/>
      <c r="AW46" s="102"/>
      <c r="AX46" s="102"/>
      <c r="AY46" s="102"/>
      <c r="AZ46" s="102"/>
      <c r="BA46" s="78"/>
      <c r="BB46" s="78"/>
      <c r="BC46" s="78"/>
      <c r="BD46" s="78"/>
      <c r="BE46" s="78"/>
      <c r="BF46" s="78"/>
      <c r="BG46" s="78"/>
      <c r="BH46" s="78"/>
    </row>
    <row r="47" spans="1:64" ht="29.1" customHeight="1">
      <c r="A47" s="12"/>
      <c r="B47" s="12"/>
      <c r="C47" s="12"/>
      <c r="D47" s="103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5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  <c r="AY47" s="102"/>
      <c r="AZ47" s="102"/>
      <c r="BA47" s="78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</row>
    <row r="48" spans="1:64" ht="15.75">
      <c r="A48" s="12">
        <v>1</v>
      </c>
      <c r="B48" s="12"/>
      <c r="C48" s="12"/>
      <c r="D48" s="107">
        <v>2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102">
        <v>3</v>
      </c>
      <c r="AD48" s="102"/>
      <c r="AE48" s="102"/>
      <c r="AF48" s="102"/>
      <c r="AG48" s="102"/>
      <c r="AH48" s="102"/>
      <c r="AI48" s="102"/>
      <c r="AJ48" s="102"/>
      <c r="AK48" s="102">
        <v>4</v>
      </c>
      <c r="AL48" s="102"/>
      <c r="AM48" s="102"/>
      <c r="AN48" s="102"/>
      <c r="AO48" s="102"/>
      <c r="AP48" s="102"/>
      <c r="AQ48" s="102"/>
      <c r="AR48" s="102"/>
      <c r="AS48" s="102">
        <v>5</v>
      </c>
      <c r="AT48" s="102"/>
      <c r="AU48" s="102"/>
      <c r="AV48" s="102"/>
      <c r="AW48" s="102"/>
      <c r="AX48" s="102"/>
      <c r="AY48" s="102"/>
      <c r="AZ48" s="102"/>
      <c r="BA48" s="110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</row>
    <row r="49" spans="1:72" s="2" customFormat="1" ht="12.75" hidden="1" customHeight="1">
      <c r="A49" s="13" t="s">
        <v>6</v>
      </c>
      <c r="B49" s="13"/>
      <c r="C49" s="13"/>
      <c r="D49" s="111" t="s">
        <v>7</v>
      </c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3"/>
      <c r="AC49" s="114" t="s">
        <v>8</v>
      </c>
      <c r="AD49" s="114"/>
      <c r="AE49" s="114"/>
      <c r="AF49" s="114"/>
      <c r="AG49" s="114"/>
      <c r="AH49" s="114"/>
      <c r="AI49" s="114"/>
      <c r="AJ49" s="114"/>
      <c r="AK49" s="114" t="s">
        <v>9</v>
      </c>
      <c r="AL49" s="114"/>
      <c r="AM49" s="114"/>
      <c r="AN49" s="114"/>
      <c r="AO49" s="114"/>
      <c r="AP49" s="114"/>
      <c r="AQ49" s="114"/>
      <c r="AR49" s="114"/>
      <c r="AS49" s="115" t="s">
        <v>10</v>
      </c>
      <c r="AT49" s="114"/>
      <c r="AU49" s="114"/>
      <c r="AV49" s="114"/>
      <c r="AW49" s="114"/>
      <c r="AX49" s="114"/>
      <c r="AY49" s="114"/>
      <c r="AZ49" s="114"/>
      <c r="BA49" s="116"/>
      <c r="BB49" s="117"/>
      <c r="BC49" s="117"/>
      <c r="BD49" s="117"/>
      <c r="BE49" s="117"/>
      <c r="BF49" s="117"/>
      <c r="BG49" s="117"/>
      <c r="BH49" s="117"/>
      <c r="BI49" s="118"/>
      <c r="BJ49" s="118"/>
      <c r="BK49" s="118"/>
      <c r="BL49" s="118"/>
      <c r="BM49" s="118"/>
      <c r="BN49" s="118"/>
      <c r="BO49" s="118"/>
      <c r="BP49" s="118"/>
      <c r="BQ49" s="118"/>
      <c r="BR49" s="118"/>
      <c r="BS49" s="118"/>
      <c r="BT49" s="118"/>
    </row>
    <row r="50" spans="1:72" ht="174.75" customHeight="1">
      <c r="A50" s="13">
        <v>1</v>
      </c>
      <c r="B50" s="13"/>
      <c r="C50" s="13"/>
      <c r="D50" s="119" t="s">
        <v>103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120"/>
      <c r="AC50" s="121">
        <v>2933296</v>
      </c>
      <c r="AD50" s="121"/>
      <c r="AE50" s="121"/>
      <c r="AF50" s="121"/>
      <c r="AG50" s="121"/>
      <c r="AH50" s="121"/>
      <c r="AI50" s="121"/>
      <c r="AJ50" s="121"/>
      <c r="AK50" s="121">
        <v>0</v>
      </c>
      <c r="AL50" s="121"/>
      <c r="AM50" s="121"/>
      <c r="AN50" s="121"/>
      <c r="AO50" s="121"/>
      <c r="AP50" s="121"/>
      <c r="AQ50" s="121"/>
      <c r="AR50" s="121"/>
      <c r="AS50" s="121">
        <v>2933296</v>
      </c>
      <c r="AT50" s="121"/>
      <c r="AU50" s="121"/>
      <c r="AV50" s="121"/>
      <c r="AW50" s="121"/>
      <c r="AX50" s="121"/>
      <c r="AY50" s="121"/>
      <c r="AZ50" s="121"/>
      <c r="BA50" s="122"/>
      <c r="BB50" s="123"/>
      <c r="BC50" s="123"/>
      <c r="BD50" s="123"/>
      <c r="BE50" s="123"/>
      <c r="BF50" s="123"/>
      <c r="BG50" s="123"/>
      <c r="BH50" s="123"/>
      <c r="BI50" s="123"/>
      <c r="BJ50" s="124"/>
      <c r="BK50" s="124"/>
      <c r="BL50" s="124"/>
    </row>
    <row r="51" spans="1:72" ht="34.5" customHeight="1">
      <c r="A51" s="13">
        <v>2</v>
      </c>
      <c r="B51" s="13"/>
      <c r="C51" s="13"/>
      <c r="D51" s="119" t="s">
        <v>118</v>
      </c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6"/>
      <c r="AC51" s="127">
        <v>142512</v>
      </c>
      <c r="AD51" s="128"/>
      <c r="AE51" s="128"/>
      <c r="AF51" s="128"/>
      <c r="AG51" s="128"/>
      <c r="AH51" s="128"/>
      <c r="AI51" s="128"/>
      <c r="AJ51" s="129"/>
      <c r="AK51" s="127">
        <v>0</v>
      </c>
      <c r="AL51" s="128"/>
      <c r="AM51" s="128"/>
      <c r="AN51" s="128"/>
      <c r="AO51" s="128"/>
      <c r="AP51" s="128"/>
      <c r="AQ51" s="128"/>
      <c r="AR51" s="129"/>
      <c r="AS51" s="127">
        <v>142512</v>
      </c>
      <c r="AT51" s="128"/>
      <c r="AU51" s="128"/>
      <c r="AV51" s="128"/>
      <c r="AW51" s="128"/>
      <c r="AX51" s="128"/>
      <c r="AY51" s="128"/>
      <c r="AZ51" s="129"/>
      <c r="BA51" s="130"/>
      <c r="BB51" s="131"/>
      <c r="BC51" s="131"/>
      <c r="BD51" s="131"/>
      <c r="BE51" s="131"/>
      <c r="BF51" s="131"/>
      <c r="BG51" s="131"/>
      <c r="BH51" s="131"/>
      <c r="BI51" s="131"/>
      <c r="BJ51" s="131"/>
      <c r="BK51" s="131"/>
      <c r="BL51" s="131"/>
    </row>
    <row r="52" spans="1:72" ht="65.25" customHeight="1">
      <c r="A52" s="13">
        <v>3</v>
      </c>
      <c r="B52" s="13"/>
      <c r="C52" s="13"/>
      <c r="D52" s="119" t="s">
        <v>119</v>
      </c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6"/>
      <c r="AC52" s="127">
        <v>85000</v>
      </c>
      <c r="AD52" s="128"/>
      <c r="AE52" s="128"/>
      <c r="AF52" s="128"/>
      <c r="AG52" s="128"/>
      <c r="AH52" s="128"/>
      <c r="AI52" s="128"/>
      <c r="AJ52" s="129"/>
      <c r="AK52" s="127">
        <v>0</v>
      </c>
      <c r="AL52" s="128"/>
      <c r="AM52" s="128"/>
      <c r="AN52" s="128"/>
      <c r="AO52" s="128"/>
      <c r="AP52" s="128"/>
      <c r="AQ52" s="128"/>
      <c r="AR52" s="129"/>
      <c r="AS52" s="127">
        <v>85000</v>
      </c>
      <c r="AT52" s="128"/>
      <c r="AU52" s="128"/>
      <c r="AV52" s="128"/>
      <c r="AW52" s="128"/>
      <c r="AX52" s="128"/>
      <c r="AY52" s="128"/>
      <c r="AZ52" s="129"/>
      <c r="BA52" s="130"/>
      <c r="BB52" s="131"/>
      <c r="BC52" s="131"/>
      <c r="BD52" s="131"/>
      <c r="BE52" s="131"/>
      <c r="BF52" s="131"/>
      <c r="BG52" s="131"/>
      <c r="BH52" s="131"/>
      <c r="BI52" s="131"/>
      <c r="BJ52" s="131"/>
      <c r="BK52" s="131"/>
      <c r="BL52" s="131"/>
    </row>
    <row r="53" spans="1:72" ht="48" customHeight="1">
      <c r="A53" s="13">
        <v>4</v>
      </c>
      <c r="B53" s="13"/>
      <c r="C53" s="13"/>
      <c r="D53" s="119" t="s">
        <v>120</v>
      </c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6"/>
      <c r="AC53" s="127">
        <v>35000</v>
      </c>
      <c r="AD53" s="128"/>
      <c r="AE53" s="128"/>
      <c r="AF53" s="128"/>
      <c r="AG53" s="128"/>
      <c r="AH53" s="128"/>
      <c r="AI53" s="128"/>
      <c r="AJ53" s="129"/>
      <c r="AK53" s="127">
        <v>0</v>
      </c>
      <c r="AL53" s="128"/>
      <c r="AM53" s="128"/>
      <c r="AN53" s="128"/>
      <c r="AO53" s="128"/>
      <c r="AP53" s="128"/>
      <c r="AQ53" s="128"/>
      <c r="AR53" s="129"/>
      <c r="AS53" s="127">
        <v>35000</v>
      </c>
      <c r="AT53" s="128"/>
      <c r="AU53" s="128"/>
      <c r="AV53" s="128"/>
      <c r="AW53" s="128"/>
      <c r="AX53" s="128"/>
      <c r="AY53" s="128"/>
      <c r="AZ53" s="129"/>
      <c r="BA53" s="130"/>
      <c r="BB53" s="131"/>
      <c r="BC53" s="131"/>
      <c r="BD53" s="131"/>
      <c r="BE53" s="131"/>
      <c r="BF53" s="131"/>
      <c r="BG53" s="131"/>
      <c r="BH53" s="131"/>
      <c r="BI53" s="131"/>
      <c r="BJ53" s="131"/>
      <c r="BK53" s="131"/>
      <c r="BL53" s="131"/>
    </row>
    <row r="54" spans="1:72" ht="48" customHeight="1">
      <c r="A54" s="29">
        <v>5</v>
      </c>
      <c r="B54" s="30"/>
      <c r="C54" s="31"/>
      <c r="D54" s="119" t="s">
        <v>133</v>
      </c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6"/>
      <c r="AC54" s="127">
        <v>90000</v>
      </c>
      <c r="AD54" s="128"/>
      <c r="AE54" s="128"/>
      <c r="AF54" s="128"/>
      <c r="AG54" s="128"/>
      <c r="AH54" s="128"/>
      <c r="AI54" s="128"/>
      <c r="AJ54" s="129"/>
      <c r="AK54" s="127">
        <v>0</v>
      </c>
      <c r="AL54" s="128"/>
      <c r="AM54" s="128"/>
      <c r="AN54" s="128"/>
      <c r="AO54" s="128"/>
      <c r="AP54" s="128"/>
      <c r="AQ54" s="128"/>
      <c r="AR54" s="129"/>
      <c r="AS54" s="127">
        <v>90000</v>
      </c>
      <c r="AT54" s="128"/>
      <c r="AU54" s="128"/>
      <c r="AV54" s="128"/>
      <c r="AW54" s="128"/>
      <c r="AX54" s="128"/>
      <c r="AY54" s="128"/>
      <c r="AZ54" s="129"/>
      <c r="BA54" s="130"/>
      <c r="BB54" s="131"/>
      <c r="BC54" s="131"/>
      <c r="BD54" s="131"/>
      <c r="BE54" s="131"/>
      <c r="BF54" s="131"/>
      <c r="BG54" s="131"/>
      <c r="BH54" s="131"/>
      <c r="BI54" s="131"/>
      <c r="BJ54" s="131"/>
      <c r="BK54" s="131"/>
      <c r="BL54" s="131"/>
    </row>
    <row r="55" spans="1:72" ht="47.25" customHeight="1">
      <c r="A55" s="13">
        <v>6</v>
      </c>
      <c r="B55" s="13"/>
      <c r="C55" s="13"/>
      <c r="D55" s="119" t="s">
        <v>130</v>
      </c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6"/>
      <c r="AC55" s="127">
        <v>0</v>
      </c>
      <c r="AD55" s="128"/>
      <c r="AE55" s="128"/>
      <c r="AF55" s="128"/>
      <c r="AG55" s="128"/>
      <c r="AH55" s="128"/>
      <c r="AI55" s="128"/>
      <c r="AJ55" s="129"/>
      <c r="AK55" s="127">
        <v>184600</v>
      </c>
      <c r="AL55" s="128"/>
      <c r="AM55" s="128"/>
      <c r="AN55" s="128"/>
      <c r="AO55" s="128"/>
      <c r="AP55" s="128"/>
      <c r="AQ55" s="128"/>
      <c r="AR55" s="129"/>
      <c r="AS55" s="127">
        <v>184600</v>
      </c>
      <c r="AT55" s="128"/>
      <c r="AU55" s="128"/>
      <c r="AV55" s="128"/>
      <c r="AW55" s="128"/>
      <c r="AX55" s="128"/>
      <c r="AY55" s="128"/>
      <c r="AZ55" s="129"/>
      <c r="BA55" s="122"/>
      <c r="BB55" s="123"/>
      <c r="BC55" s="123"/>
      <c r="BD55" s="123"/>
      <c r="BE55" s="123"/>
      <c r="BF55" s="123"/>
      <c r="BG55" s="123"/>
      <c r="BH55" s="123"/>
      <c r="BI55" s="123"/>
      <c r="BJ55" s="123"/>
      <c r="BK55" s="123"/>
      <c r="BL55" s="123"/>
    </row>
    <row r="56" spans="1:72" ht="18" customHeight="1">
      <c r="A56" s="29"/>
      <c r="B56" s="30"/>
      <c r="C56" s="31"/>
      <c r="D56" s="119" t="s">
        <v>121</v>
      </c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6"/>
      <c r="AC56" s="127">
        <f>SUM(AC50:AC55)</f>
        <v>3285808</v>
      </c>
      <c r="AD56" s="128"/>
      <c r="AE56" s="128"/>
      <c r="AF56" s="128"/>
      <c r="AG56" s="128"/>
      <c r="AH56" s="128"/>
      <c r="AI56" s="128"/>
      <c r="AJ56" s="129"/>
      <c r="AK56" s="127">
        <f>SUM(AK50:AK55)</f>
        <v>184600</v>
      </c>
      <c r="AL56" s="128"/>
      <c r="AM56" s="128"/>
      <c r="AN56" s="128"/>
      <c r="AO56" s="128"/>
      <c r="AP56" s="128"/>
      <c r="AQ56" s="128"/>
      <c r="AR56" s="129"/>
      <c r="AS56" s="127">
        <f>SUM(AS50:AS55)</f>
        <v>3470408</v>
      </c>
      <c r="AT56" s="128"/>
      <c r="AU56" s="128"/>
      <c r="AV56" s="128"/>
      <c r="AW56" s="128"/>
      <c r="AX56" s="128"/>
      <c r="AY56" s="128"/>
      <c r="AZ56" s="129"/>
      <c r="BA56" s="132"/>
      <c r="BB56" s="124"/>
      <c r="BC56" s="124"/>
      <c r="BD56" s="124"/>
      <c r="BE56" s="124"/>
      <c r="BF56" s="124"/>
      <c r="BG56" s="124"/>
      <c r="BH56" s="124"/>
      <c r="BI56" s="124"/>
      <c r="BJ56" s="133"/>
      <c r="BK56" s="133"/>
      <c r="BL56" s="133"/>
    </row>
    <row r="57" spans="1:72" ht="51.75" customHeight="1">
      <c r="A57" s="13">
        <v>1</v>
      </c>
      <c r="B57" s="13"/>
      <c r="C57" s="13"/>
      <c r="D57" s="119" t="s">
        <v>129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120"/>
      <c r="AC57" s="121">
        <v>861768</v>
      </c>
      <c r="AD57" s="121"/>
      <c r="AE57" s="121"/>
      <c r="AF57" s="121"/>
      <c r="AG57" s="121"/>
      <c r="AH57" s="121"/>
      <c r="AI57" s="121"/>
      <c r="AJ57" s="121"/>
      <c r="AK57" s="121">
        <v>0</v>
      </c>
      <c r="AL57" s="121"/>
      <c r="AM57" s="121"/>
      <c r="AN57" s="121"/>
      <c r="AO57" s="121"/>
      <c r="AP57" s="121"/>
      <c r="AQ57" s="121"/>
      <c r="AR57" s="121"/>
      <c r="AS57" s="121">
        <v>861768</v>
      </c>
      <c r="AT57" s="121"/>
      <c r="AU57" s="121"/>
      <c r="AV57" s="121"/>
      <c r="AW57" s="121"/>
      <c r="AX57" s="121"/>
      <c r="AY57" s="121"/>
      <c r="AZ57" s="121"/>
      <c r="BA57" s="132"/>
      <c r="BB57" s="124"/>
      <c r="BC57" s="124"/>
      <c r="BD57" s="124"/>
      <c r="BE57" s="124"/>
      <c r="BF57" s="124"/>
      <c r="BG57" s="124"/>
      <c r="BH57" s="124"/>
      <c r="BI57" s="124"/>
      <c r="BJ57" s="124"/>
      <c r="BK57" s="124"/>
      <c r="BL57" s="124"/>
    </row>
    <row r="58" spans="1:72" ht="51.75" customHeight="1">
      <c r="A58" s="13"/>
      <c r="B58" s="13"/>
      <c r="C58" s="13"/>
      <c r="D58" s="119" t="s">
        <v>128</v>
      </c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6"/>
      <c r="AC58" s="127">
        <v>84000</v>
      </c>
      <c r="AD58" s="128"/>
      <c r="AE58" s="128"/>
      <c r="AF58" s="128"/>
      <c r="AG58" s="128"/>
      <c r="AH58" s="128"/>
      <c r="AI58" s="128"/>
      <c r="AJ58" s="129"/>
      <c r="AK58" s="127">
        <v>0</v>
      </c>
      <c r="AL58" s="128"/>
      <c r="AM58" s="128"/>
      <c r="AN58" s="128"/>
      <c r="AO58" s="128"/>
      <c r="AP58" s="128"/>
      <c r="AQ58" s="128"/>
      <c r="AR58" s="129"/>
      <c r="AS58" s="127">
        <v>84000</v>
      </c>
      <c r="AT58" s="128"/>
      <c r="AU58" s="128"/>
      <c r="AV58" s="128"/>
      <c r="AW58" s="128"/>
      <c r="AX58" s="128"/>
      <c r="AY58" s="128"/>
      <c r="AZ58" s="129"/>
      <c r="BA58" s="134"/>
      <c r="BB58" s="135"/>
      <c r="BC58" s="135"/>
      <c r="BD58" s="135"/>
      <c r="BE58" s="135"/>
      <c r="BF58" s="135"/>
      <c r="BG58" s="135"/>
      <c r="BH58" s="135"/>
      <c r="BI58" s="135"/>
      <c r="BJ58" s="135"/>
      <c r="BK58" s="135"/>
      <c r="BL58" s="135"/>
    </row>
    <row r="59" spans="1:72" ht="53.25" customHeight="1">
      <c r="A59" s="13">
        <v>2</v>
      </c>
      <c r="B59" s="13"/>
      <c r="C59" s="13"/>
      <c r="D59" s="119" t="s">
        <v>131</v>
      </c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6"/>
      <c r="AC59" s="127">
        <v>0</v>
      </c>
      <c r="AD59" s="128"/>
      <c r="AE59" s="128"/>
      <c r="AF59" s="128"/>
      <c r="AG59" s="128"/>
      <c r="AH59" s="128"/>
      <c r="AI59" s="128"/>
      <c r="AJ59" s="129"/>
      <c r="AK59" s="127">
        <v>119000</v>
      </c>
      <c r="AL59" s="128"/>
      <c r="AM59" s="128"/>
      <c r="AN59" s="128"/>
      <c r="AO59" s="128"/>
      <c r="AP59" s="128"/>
      <c r="AQ59" s="128"/>
      <c r="AR59" s="129"/>
      <c r="AS59" s="127">
        <v>119000</v>
      </c>
      <c r="AT59" s="128"/>
      <c r="AU59" s="128"/>
      <c r="AV59" s="128"/>
      <c r="AW59" s="128"/>
      <c r="AX59" s="128"/>
      <c r="AY59" s="128"/>
      <c r="AZ59" s="129"/>
      <c r="BA59" s="130"/>
      <c r="BB59" s="131"/>
      <c r="BC59" s="131"/>
      <c r="BD59" s="131"/>
      <c r="BE59" s="131"/>
      <c r="BF59" s="131"/>
      <c r="BG59" s="131"/>
      <c r="BH59" s="131"/>
      <c r="BI59" s="131"/>
      <c r="BJ59" s="131"/>
      <c r="BK59" s="131"/>
      <c r="BL59" s="131"/>
    </row>
    <row r="60" spans="1:72" s="2" customFormat="1" ht="21" customHeight="1">
      <c r="A60" s="14"/>
      <c r="B60" s="14"/>
      <c r="C60" s="14"/>
      <c r="D60" s="136" t="s">
        <v>121</v>
      </c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8"/>
      <c r="AC60" s="139">
        <f>SUM(AC57:AC59)</f>
        <v>945768</v>
      </c>
      <c r="AD60" s="139"/>
      <c r="AE60" s="139"/>
      <c r="AF60" s="139"/>
      <c r="AG60" s="139"/>
      <c r="AH60" s="139"/>
      <c r="AI60" s="139"/>
      <c r="AJ60" s="139"/>
      <c r="AK60" s="139">
        <f>SUM(AK57:AK59)</f>
        <v>119000</v>
      </c>
      <c r="AL60" s="139"/>
      <c r="AM60" s="139"/>
      <c r="AN60" s="139"/>
      <c r="AO60" s="139"/>
      <c r="AP60" s="139"/>
      <c r="AQ60" s="139"/>
      <c r="AR60" s="139"/>
      <c r="AS60" s="139">
        <f>SUM(AS57:AS59)</f>
        <v>1064768</v>
      </c>
      <c r="AT60" s="139"/>
      <c r="AU60" s="139"/>
      <c r="AV60" s="139"/>
      <c r="AW60" s="139"/>
      <c r="AX60" s="139"/>
      <c r="AY60" s="139"/>
      <c r="AZ60" s="139"/>
      <c r="BA60" s="140"/>
      <c r="BB60" s="140"/>
      <c r="BC60" s="140"/>
      <c r="BD60" s="140"/>
      <c r="BE60" s="140"/>
      <c r="BF60" s="140"/>
      <c r="BG60" s="140"/>
      <c r="BH60" s="140"/>
      <c r="BI60" s="118"/>
      <c r="BJ60" s="118"/>
      <c r="BK60" s="118"/>
      <c r="BL60" s="118"/>
      <c r="BM60" s="118"/>
      <c r="BN60" s="118"/>
      <c r="BO60" s="118"/>
      <c r="BP60" s="118"/>
      <c r="BQ60" s="118"/>
      <c r="BR60" s="118"/>
      <c r="BS60" s="118"/>
      <c r="BT60" s="118"/>
    </row>
    <row r="61" spans="1:72" ht="18" customHeight="1">
      <c r="A61" s="15"/>
      <c r="B61" s="16"/>
      <c r="C61" s="17"/>
      <c r="D61" s="141" t="s">
        <v>122</v>
      </c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3"/>
      <c r="AC61" s="144">
        <f>AC56+AC60</f>
        <v>4231576</v>
      </c>
      <c r="AD61" s="145"/>
      <c r="AE61" s="145"/>
      <c r="AF61" s="145"/>
      <c r="AG61" s="145"/>
      <c r="AH61" s="145"/>
      <c r="AI61" s="145"/>
      <c r="AJ61" s="146"/>
      <c r="AK61" s="144">
        <f>AK56+AK60</f>
        <v>303600</v>
      </c>
      <c r="AL61" s="145"/>
      <c r="AM61" s="145"/>
      <c r="AN61" s="145"/>
      <c r="AO61" s="145"/>
      <c r="AP61" s="145"/>
      <c r="AQ61" s="145"/>
      <c r="AR61" s="146"/>
      <c r="AS61" s="144">
        <f>AS56+AS60</f>
        <v>4535176</v>
      </c>
      <c r="AT61" s="145"/>
      <c r="AU61" s="145"/>
      <c r="AV61" s="145"/>
      <c r="AW61" s="145"/>
      <c r="AX61" s="145"/>
      <c r="AY61" s="145"/>
      <c r="AZ61" s="146"/>
    </row>
    <row r="62" spans="1:72" ht="15.75" customHeight="1">
      <c r="A62" s="37" t="s">
        <v>33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</row>
    <row r="63" spans="1:72" ht="15" customHeight="1">
      <c r="A63" s="34" t="s">
        <v>81</v>
      </c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</row>
    <row r="64" spans="1:72" ht="15.95" customHeight="1">
      <c r="A64" s="12" t="s">
        <v>19</v>
      </c>
      <c r="B64" s="12"/>
      <c r="C64" s="12"/>
      <c r="D64" s="99" t="s">
        <v>25</v>
      </c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1"/>
      <c r="AB64" s="102" t="s">
        <v>20</v>
      </c>
      <c r="AC64" s="102"/>
      <c r="AD64" s="102"/>
      <c r="AE64" s="102"/>
      <c r="AF64" s="102"/>
      <c r="AG64" s="102"/>
      <c r="AH64" s="102"/>
      <c r="AI64" s="102"/>
      <c r="AJ64" s="102" t="s">
        <v>21</v>
      </c>
      <c r="AK64" s="102"/>
      <c r="AL64" s="102"/>
      <c r="AM64" s="102"/>
      <c r="AN64" s="102"/>
      <c r="AO64" s="102"/>
      <c r="AP64" s="102"/>
      <c r="AQ64" s="102"/>
      <c r="AR64" s="102" t="s">
        <v>18</v>
      </c>
      <c r="AS64" s="102"/>
      <c r="AT64" s="102"/>
      <c r="AU64" s="102"/>
      <c r="AV64" s="102"/>
      <c r="AW64" s="102"/>
      <c r="AX64" s="102"/>
      <c r="AY64" s="102"/>
    </row>
    <row r="65" spans="1:72" ht="29.1" customHeight="1">
      <c r="A65" s="12"/>
      <c r="B65" s="12"/>
      <c r="C65" s="12"/>
      <c r="D65" s="103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5"/>
      <c r="AB65" s="102"/>
      <c r="AC65" s="102"/>
      <c r="AD65" s="102"/>
      <c r="AE65" s="102"/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02"/>
      <c r="AQ65" s="102"/>
      <c r="AR65" s="102"/>
      <c r="AS65" s="102"/>
      <c r="AT65" s="102"/>
      <c r="AU65" s="102"/>
      <c r="AV65" s="102"/>
      <c r="AW65" s="102"/>
      <c r="AX65" s="102"/>
      <c r="AY65" s="102"/>
    </row>
    <row r="66" spans="1:72" ht="15.75" customHeight="1">
      <c r="A66" s="12">
        <v>1</v>
      </c>
      <c r="B66" s="12"/>
      <c r="C66" s="12"/>
      <c r="D66" s="107">
        <v>2</v>
      </c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9"/>
      <c r="AB66" s="102">
        <v>3</v>
      </c>
      <c r="AC66" s="102"/>
      <c r="AD66" s="102"/>
      <c r="AE66" s="102"/>
      <c r="AF66" s="102"/>
      <c r="AG66" s="102"/>
      <c r="AH66" s="102"/>
      <c r="AI66" s="102"/>
      <c r="AJ66" s="102">
        <v>4</v>
      </c>
      <c r="AK66" s="102"/>
      <c r="AL66" s="102"/>
      <c r="AM66" s="102"/>
      <c r="AN66" s="102"/>
      <c r="AO66" s="102"/>
      <c r="AP66" s="102"/>
      <c r="AQ66" s="102"/>
      <c r="AR66" s="102">
        <v>5</v>
      </c>
      <c r="AS66" s="102"/>
      <c r="AT66" s="102"/>
      <c r="AU66" s="102"/>
      <c r="AV66" s="102"/>
      <c r="AW66" s="102"/>
      <c r="AX66" s="102"/>
      <c r="AY66" s="102"/>
    </row>
    <row r="67" spans="1:72" ht="12.75" hidden="1" customHeight="1">
      <c r="A67" s="13" t="s">
        <v>6</v>
      </c>
      <c r="B67" s="13"/>
      <c r="C67" s="13"/>
      <c r="D67" s="87" t="s">
        <v>7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114" t="s">
        <v>8</v>
      </c>
      <c r="AC67" s="114"/>
      <c r="AD67" s="114"/>
      <c r="AE67" s="114"/>
      <c r="AF67" s="114"/>
      <c r="AG67" s="114"/>
      <c r="AH67" s="114"/>
      <c r="AI67" s="114"/>
      <c r="AJ67" s="114" t="s">
        <v>9</v>
      </c>
      <c r="AK67" s="114"/>
      <c r="AL67" s="114"/>
      <c r="AM67" s="114"/>
      <c r="AN67" s="114"/>
      <c r="AO67" s="114"/>
      <c r="AP67" s="114"/>
      <c r="AQ67" s="114"/>
      <c r="AR67" s="114" t="s">
        <v>10</v>
      </c>
      <c r="AS67" s="114"/>
      <c r="AT67" s="114"/>
      <c r="AU67" s="114"/>
      <c r="AV67" s="114"/>
      <c r="AW67" s="114"/>
      <c r="AX67" s="114"/>
      <c r="AY67" s="114"/>
    </row>
    <row r="68" spans="1:72" ht="30.75" customHeight="1">
      <c r="A68" s="13">
        <v>1</v>
      </c>
      <c r="B68" s="13"/>
      <c r="C68" s="13"/>
      <c r="D68" s="90" t="s">
        <v>105</v>
      </c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2"/>
      <c r="AB68" s="121">
        <v>945768</v>
      </c>
      <c r="AC68" s="121"/>
      <c r="AD68" s="121"/>
      <c r="AE68" s="121"/>
      <c r="AF68" s="121"/>
      <c r="AG68" s="121"/>
      <c r="AH68" s="121"/>
      <c r="AI68" s="121"/>
      <c r="AJ68" s="121">
        <v>119000</v>
      </c>
      <c r="AK68" s="121"/>
      <c r="AL68" s="121"/>
      <c r="AM68" s="121"/>
      <c r="AN68" s="121"/>
      <c r="AO68" s="121"/>
      <c r="AP68" s="121"/>
      <c r="AQ68" s="121"/>
      <c r="AR68" s="121">
        <v>1064768</v>
      </c>
      <c r="AS68" s="121"/>
      <c r="AT68" s="121"/>
      <c r="AU68" s="121"/>
      <c r="AV68" s="121"/>
      <c r="AW68" s="121"/>
      <c r="AX68" s="121"/>
      <c r="AY68" s="121"/>
    </row>
    <row r="69" spans="1:72" ht="53.25" customHeight="1">
      <c r="A69" s="13">
        <v>2</v>
      </c>
      <c r="B69" s="13"/>
      <c r="C69" s="13"/>
      <c r="D69" s="90" t="s">
        <v>104</v>
      </c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2"/>
      <c r="AB69" s="121">
        <v>3285808</v>
      </c>
      <c r="AC69" s="121"/>
      <c r="AD69" s="121"/>
      <c r="AE69" s="121"/>
      <c r="AF69" s="121"/>
      <c r="AG69" s="121"/>
      <c r="AH69" s="121"/>
      <c r="AI69" s="121"/>
      <c r="AJ69" s="121">
        <v>184600</v>
      </c>
      <c r="AK69" s="121"/>
      <c r="AL69" s="121"/>
      <c r="AM69" s="121"/>
      <c r="AN69" s="121"/>
      <c r="AO69" s="121"/>
      <c r="AP69" s="121"/>
      <c r="AQ69" s="121"/>
      <c r="AR69" s="121">
        <f>AB69+AJ69</f>
        <v>3470408</v>
      </c>
      <c r="AS69" s="121"/>
      <c r="AT69" s="121"/>
      <c r="AU69" s="121"/>
      <c r="AV69" s="121"/>
      <c r="AW69" s="121"/>
      <c r="AX69" s="121"/>
      <c r="AY69" s="121"/>
    </row>
    <row r="70" spans="1:72" s="2" customFormat="1" ht="12.75" customHeight="1">
      <c r="A70" s="14"/>
      <c r="B70" s="14"/>
      <c r="C70" s="14"/>
      <c r="D70" s="136" t="s">
        <v>18</v>
      </c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8"/>
      <c r="AB70" s="139">
        <f>SUM(AB68:AB69)</f>
        <v>4231576</v>
      </c>
      <c r="AC70" s="139"/>
      <c r="AD70" s="139"/>
      <c r="AE70" s="139"/>
      <c r="AF70" s="139"/>
      <c r="AG70" s="139"/>
      <c r="AH70" s="139"/>
      <c r="AI70" s="139"/>
      <c r="AJ70" s="139">
        <f>SUM(AJ68:AJ69)</f>
        <v>303600</v>
      </c>
      <c r="AK70" s="139"/>
      <c r="AL70" s="139"/>
      <c r="AM70" s="139"/>
      <c r="AN70" s="139"/>
      <c r="AO70" s="139"/>
      <c r="AP70" s="139"/>
      <c r="AQ70" s="139"/>
      <c r="AR70" s="139">
        <f>SUM(AR68:AR69)</f>
        <v>4535176</v>
      </c>
      <c r="AS70" s="139"/>
      <c r="AT70" s="139"/>
      <c r="AU70" s="139"/>
      <c r="AV70" s="139"/>
      <c r="AW70" s="139"/>
      <c r="AX70" s="139"/>
      <c r="AY70" s="139"/>
      <c r="AZ70" s="118"/>
      <c r="BA70" s="118"/>
      <c r="BB70" s="118"/>
      <c r="BC70" s="118"/>
      <c r="BD70" s="118"/>
      <c r="BE70" s="118"/>
      <c r="BF70" s="118"/>
      <c r="BG70" s="118"/>
      <c r="BH70" s="118"/>
      <c r="BI70" s="118"/>
      <c r="BJ70" s="118"/>
      <c r="BK70" s="118"/>
      <c r="BL70" s="118"/>
      <c r="BM70" s="118"/>
      <c r="BN70" s="118"/>
      <c r="BO70" s="118"/>
      <c r="BP70" s="118"/>
      <c r="BQ70" s="118"/>
      <c r="BR70" s="118"/>
      <c r="BS70" s="118"/>
      <c r="BT70" s="118"/>
    </row>
    <row r="72" spans="1:72" ht="15.75" customHeight="1">
      <c r="A72" s="33" t="s">
        <v>34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</row>
    <row r="73" spans="1:72" ht="30" customHeight="1">
      <c r="A73" s="12" t="s">
        <v>19</v>
      </c>
      <c r="B73" s="12"/>
      <c r="C73" s="12"/>
      <c r="D73" s="12"/>
      <c r="E73" s="12"/>
      <c r="F73" s="12"/>
      <c r="G73" s="107" t="s">
        <v>35</v>
      </c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9"/>
      <c r="Z73" s="102" t="s">
        <v>2</v>
      </c>
      <c r="AA73" s="102"/>
      <c r="AB73" s="102"/>
      <c r="AC73" s="102"/>
      <c r="AD73" s="102"/>
      <c r="AE73" s="102" t="s">
        <v>1</v>
      </c>
      <c r="AF73" s="102"/>
      <c r="AG73" s="102"/>
      <c r="AH73" s="102"/>
      <c r="AI73" s="102"/>
      <c r="AJ73" s="102"/>
      <c r="AK73" s="102"/>
      <c r="AL73" s="102"/>
      <c r="AM73" s="102"/>
      <c r="AN73" s="102"/>
      <c r="AO73" s="107" t="s">
        <v>20</v>
      </c>
      <c r="AP73" s="108"/>
      <c r="AQ73" s="108"/>
      <c r="AR73" s="108"/>
      <c r="AS73" s="108"/>
      <c r="AT73" s="108"/>
      <c r="AU73" s="108"/>
      <c r="AV73" s="109"/>
      <c r="AW73" s="107" t="s">
        <v>21</v>
      </c>
      <c r="AX73" s="108"/>
      <c r="AY73" s="108"/>
      <c r="AZ73" s="108"/>
      <c r="BA73" s="108"/>
      <c r="BB73" s="108"/>
      <c r="BC73" s="108"/>
      <c r="BD73" s="109"/>
      <c r="BE73" s="107" t="s">
        <v>18</v>
      </c>
      <c r="BF73" s="108"/>
      <c r="BG73" s="108"/>
      <c r="BH73" s="108"/>
      <c r="BI73" s="108"/>
      <c r="BJ73" s="108"/>
      <c r="BK73" s="108"/>
      <c r="BL73" s="109"/>
    </row>
    <row r="74" spans="1:72" ht="15.75" customHeight="1">
      <c r="A74" s="12">
        <v>1</v>
      </c>
      <c r="B74" s="12"/>
      <c r="C74" s="12"/>
      <c r="D74" s="12"/>
      <c r="E74" s="12"/>
      <c r="F74" s="12"/>
      <c r="G74" s="107">
        <v>2</v>
      </c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9"/>
      <c r="Z74" s="102">
        <v>3</v>
      </c>
      <c r="AA74" s="102"/>
      <c r="AB74" s="102"/>
      <c r="AC74" s="102"/>
      <c r="AD74" s="102"/>
      <c r="AE74" s="102">
        <v>4</v>
      </c>
      <c r="AF74" s="102"/>
      <c r="AG74" s="102"/>
      <c r="AH74" s="102"/>
      <c r="AI74" s="102"/>
      <c r="AJ74" s="102"/>
      <c r="AK74" s="102"/>
      <c r="AL74" s="102"/>
      <c r="AM74" s="102"/>
      <c r="AN74" s="102"/>
      <c r="AO74" s="102">
        <v>5</v>
      </c>
      <c r="AP74" s="102"/>
      <c r="AQ74" s="102"/>
      <c r="AR74" s="102"/>
      <c r="AS74" s="102"/>
      <c r="AT74" s="102"/>
      <c r="AU74" s="102"/>
      <c r="AV74" s="102"/>
      <c r="AW74" s="102">
        <v>6</v>
      </c>
      <c r="AX74" s="102"/>
      <c r="AY74" s="102"/>
      <c r="AZ74" s="102"/>
      <c r="BA74" s="102"/>
      <c r="BB74" s="102"/>
      <c r="BC74" s="102"/>
      <c r="BD74" s="102"/>
      <c r="BE74" s="102">
        <v>7</v>
      </c>
      <c r="BF74" s="102"/>
      <c r="BG74" s="102"/>
      <c r="BH74" s="102"/>
      <c r="BI74" s="102"/>
      <c r="BJ74" s="102"/>
      <c r="BK74" s="102"/>
      <c r="BL74" s="102"/>
    </row>
    <row r="75" spans="1:72" ht="12.75" hidden="1" customHeight="1">
      <c r="A75" s="13" t="s">
        <v>24</v>
      </c>
      <c r="B75" s="13"/>
      <c r="C75" s="13"/>
      <c r="D75" s="13"/>
      <c r="E75" s="13"/>
      <c r="F75" s="13"/>
      <c r="G75" s="87" t="s">
        <v>7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9"/>
      <c r="Z75" s="115" t="s">
        <v>11</v>
      </c>
      <c r="AA75" s="115"/>
      <c r="AB75" s="115"/>
      <c r="AC75" s="115"/>
      <c r="AD75" s="115"/>
      <c r="AE75" s="147" t="s">
        <v>23</v>
      </c>
      <c r="AF75" s="147"/>
      <c r="AG75" s="147"/>
      <c r="AH75" s="147"/>
      <c r="AI75" s="147"/>
      <c r="AJ75" s="147"/>
      <c r="AK75" s="147"/>
      <c r="AL75" s="147"/>
      <c r="AM75" s="147"/>
      <c r="AN75" s="87"/>
      <c r="AO75" s="114" t="s">
        <v>8</v>
      </c>
      <c r="AP75" s="114"/>
      <c r="AQ75" s="114"/>
      <c r="AR75" s="114"/>
      <c r="AS75" s="114"/>
      <c r="AT75" s="114"/>
      <c r="AU75" s="114"/>
      <c r="AV75" s="114"/>
      <c r="AW75" s="114" t="s">
        <v>22</v>
      </c>
      <c r="AX75" s="114"/>
      <c r="AY75" s="114"/>
      <c r="AZ75" s="114"/>
      <c r="BA75" s="114"/>
      <c r="BB75" s="114"/>
      <c r="BC75" s="114"/>
      <c r="BD75" s="114"/>
      <c r="BE75" s="114" t="s">
        <v>56</v>
      </c>
      <c r="BF75" s="114"/>
      <c r="BG75" s="114"/>
      <c r="BH75" s="114"/>
      <c r="BI75" s="114"/>
      <c r="BJ75" s="114"/>
      <c r="BK75" s="114"/>
      <c r="BL75" s="114"/>
    </row>
    <row r="76" spans="1:72" s="2" customFormat="1" ht="12.75" customHeight="1">
      <c r="A76" s="14">
        <v>0</v>
      </c>
      <c r="B76" s="14"/>
      <c r="C76" s="14"/>
      <c r="D76" s="14"/>
      <c r="E76" s="14"/>
      <c r="F76" s="14"/>
      <c r="G76" s="148" t="s">
        <v>55</v>
      </c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50"/>
      <c r="Z76" s="151"/>
      <c r="AA76" s="151"/>
      <c r="AB76" s="151"/>
      <c r="AC76" s="151"/>
      <c r="AD76" s="151"/>
      <c r="AE76" s="152"/>
      <c r="AF76" s="152"/>
      <c r="AG76" s="152"/>
      <c r="AH76" s="152"/>
      <c r="AI76" s="152"/>
      <c r="AJ76" s="152"/>
      <c r="AK76" s="152"/>
      <c r="AL76" s="152"/>
      <c r="AM76" s="152"/>
      <c r="AN76" s="153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  <c r="BI76" s="139"/>
      <c r="BJ76" s="139"/>
      <c r="BK76" s="139"/>
      <c r="BL76" s="139"/>
      <c r="BM76" s="118"/>
      <c r="BN76" s="118"/>
      <c r="BO76" s="118"/>
      <c r="BP76" s="118"/>
      <c r="BQ76" s="118"/>
      <c r="BR76" s="118"/>
      <c r="BS76" s="118"/>
      <c r="BT76" s="118"/>
    </row>
    <row r="77" spans="1:72" ht="109.5" customHeight="1">
      <c r="A77" s="13">
        <v>1</v>
      </c>
      <c r="B77" s="13"/>
      <c r="C77" s="13"/>
      <c r="D77" s="13"/>
      <c r="E77" s="13"/>
      <c r="F77" s="13"/>
      <c r="G77" s="154" t="s">
        <v>57</v>
      </c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6"/>
      <c r="Z77" s="115" t="s">
        <v>58</v>
      </c>
      <c r="AA77" s="115"/>
      <c r="AB77" s="115"/>
      <c r="AC77" s="115"/>
      <c r="AD77" s="115"/>
      <c r="AE77" s="154" t="s">
        <v>108</v>
      </c>
      <c r="AF77" s="155"/>
      <c r="AG77" s="155"/>
      <c r="AH77" s="155"/>
      <c r="AI77" s="155"/>
      <c r="AJ77" s="155"/>
      <c r="AK77" s="155"/>
      <c r="AL77" s="155"/>
      <c r="AM77" s="155"/>
      <c r="AN77" s="156"/>
      <c r="AO77" s="157">
        <v>1</v>
      </c>
      <c r="AP77" s="157"/>
      <c r="AQ77" s="157"/>
      <c r="AR77" s="157"/>
      <c r="AS77" s="157"/>
      <c r="AT77" s="157"/>
      <c r="AU77" s="157"/>
      <c r="AV77" s="157"/>
      <c r="AW77" s="157">
        <v>0</v>
      </c>
      <c r="AX77" s="157"/>
      <c r="AY77" s="157"/>
      <c r="AZ77" s="157"/>
      <c r="BA77" s="157"/>
      <c r="BB77" s="157"/>
      <c r="BC77" s="157"/>
      <c r="BD77" s="157"/>
      <c r="BE77" s="157">
        <v>1</v>
      </c>
      <c r="BF77" s="157"/>
      <c r="BG77" s="157"/>
      <c r="BH77" s="157"/>
      <c r="BI77" s="157"/>
      <c r="BJ77" s="157"/>
      <c r="BK77" s="157"/>
      <c r="BL77" s="157"/>
    </row>
    <row r="78" spans="1:72" ht="33" customHeight="1">
      <c r="A78" s="29">
        <v>2</v>
      </c>
      <c r="B78" s="30"/>
      <c r="C78" s="30"/>
      <c r="D78" s="30"/>
      <c r="E78" s="30"/>
      <c r="F78" s="31"/>
      <c r="G78" s="154" t="s">
        <v>59</v>
      </c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6"/>
      <c r="Z78" s="115" t="s">
        <v>60</v>
      </c>
      <c r="AA78" s="115"/>
      <c r="AB78" s="115"/>
      <c r="AC78" s="115"/>
      <c r="AD78" s="115"/>
      <c r="AE78" s="154" t="s">
        <v>109</v>
      </c>
      <c r="AF78" s="155"/>
      <c r="AG78" s="155"/>
      <c r="AH78" s="155"/>
      <c r="AI78" s="155"/>
      <c r="AJ78" s="155"/>
      <c r="AK78" s="155"/>
      <c r="AL78" s="155"/>
      <c r="AM78" s="155"/>
      <c r="AN78" s="156"/>
      <c r="AO78" s="121">
        <v>17.25</v>
      </c>
      <c r="AP78" s="121"/>
      <c r="AQ78" s="121"/>
      <c r="AR78" s="121"/>
      <c r="AS78" s="121"/>
      <c r="AT78" s="121"/>
      <c r="AU78" s="121"/>
      <c r="AV78" s="121"/>
      <c r="AW78" s="121">
        <v>0</v>
      </c>
      <c r="AX78" s="121"/>
      <c r="AY78" s="121"/>
      <c r="AZ78" s="121"/>
      <c r="BA78" s="121"/>
      <c r="BB78" s="121"/>
      <c r="BC78" s="121"/>
      <c r="BD78" s="121"/>
      <c r="BE78" s="121">
        <v>17.25</v>
      </c>
      <c r="BF78" s="121"/>
      <c r="BG78" s="121"/>
      <c r="BH78" s="121"/>
      <c r="BI78" s="121"/>
      <c r="BJ78" s="121"/>
      <c r="BK78" s="121"/>
      <c r="BL78" s="121"/>
    </row>
    <row r="79" spans="1:72" ht="41.25" customHeight="1">
      <c r="A79" s="13">
        <v>3</v>
      </c>
      <c r="B79" s="13"/>
      <c r="C79" s="13"/>
      <c r="D79" s="13"/>
      <c r="E79" s="13"/>
      <c r="F79" s="13"/>
      <c r="G79" s="154" t="s">
        <v>94</v>
      </c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6"/>
      <c r="Z79" s="115" t="s">
        <v>67</v>
      </c>
      <c r="AA79" s="115"/>
      <c r="AB79" s="115"/>
      <c r="AC79" s="115"/>
      <c r="AD79" s="115"/>
      <c r="AE79" s="154" t="s">
        <v>110</v>
      </c>
      <c r="AF79" s="155"/>
      <c r="AG79" s="155"/>
      <c r="AH79" s="155"/>
      <c r="AI79" s="155"/>
      <c r="AJ79" s="155"/>
      <c r="AK79" s="155"/>
      <c r="AL79" s="155"/>
      <c r="AM79" s="155"/>
      <c r="AN79" s="156"/>
      <c r="AO79" s="157">
        <v>2791296</v>
      </c>
      <c r="AP79" s="157"/>
      <c r="AQ79" s="157"/>
      <c r="AR79" s="157"/>
      <c r="AS79" s="157"/>
      <c r="AT79" s="157"/>
      <c r="AU79" s="157"/>
      <c r="AV79" s="157"/>
      <c r="AW79" s="157">
        <v>184600</v>
      </c>
      <c r="AX79" s="157"/>
      <c r="AY79" s="157"/>
      <c r="AZ79" s="157"/>
      <c r="BA79" s="157"/>
      <c r="BB79" s="157"/>
      <c r="BC79" s="157"/>
      <c r="BD79" s="157"/>
      <c r="BE79" s="157">
        <v>2975896</v>
      </c>
      <c r="BF79" s="157"/>
      <c r="BG79" s="157"/>
      <c r="BH79" s="157"/>
      <c r="BI79" s="157"/>
      <c r="BJ79" s="157"/>
      <c r="BK79" s="157"/>
      <c r="BL79" s="157"/>
    </row>
    <row r="80" spans="1:72" ht="30" customHeight="1">
      <c r="A80" s="13">
        <v>4</v>
      </c>
      <c r="B80" s="13"/>
      <c r="C80" s="13"/>
      <c r="D80" s="13"/>
      <c r="E80" s="13"/>
      <c r="F80" s="13"/>
      <c r="G80" s="154" t="s">
        <v>95</v>
      </c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56"/>
      <c r="Z80" s="115" t="s">
        <v>67</v>
      </c>
      <c r="AA80" s="115"/>
      <c r="AB80" s="115"/>
      <c r="AC80" s="115"/>
      <c r="AD80" s="115"/>
      <c r="AE80" s="154" t="s">
        <v>111</v>
      </c>
      <c r="AF80" s="155"/>
      <c r="AG80" s="155"/>
      <c r="AH80" s="155"/>
      <c r="AI80" s="155"/>
      <c r="AJ80" s="155"/>
      <c r="AK80" s="155"/>
      <c r="AL80" s="155"/>
      <c r="AM80" s="155"/>
      <c r="AN80" s="156"/>
      <c r="AO80" s="157">
        <v>578512</v>
      </c>
      <c r="AP80" s="157"/>
      <c r="AQ80" s="157"/>
      <c r="AR80" s="157"/>
      <c r="AS80" s="157"/>
      <c r="AT80" s="157"/>
      <c r="AU80" s="157"/>
      <c r="AV80" s="157"/>
      <c r="AW80" s="121">
        <v>0</v>
      </c>
      <c r="AX80" s="121"/>
      <c r="AY80" s="121"/>
      <c r="AZ80" s="121"/>
      <c r="BA80" s="121"/>
      <c r="BB80" s="121"/>
      <c r="BC80" s="121"/>
      <c r="BD80" s="121"/>
      <c r="BE80" s="157">
        <v>578512</v>
      </c>
      <c r="BF80" s="157"/>
      <c r="BG80" s="157"/>
      <c r="BH80" s="157"/>
      <c r="BI80" s="157"/>
      <c r="BJ80" s="157"/>
      <c r="BK80" s="157"/>
      <c r="BL80" s="157"/>
    </row>
    <row r="81" spans="1:72" ht="45.75" customHeight="1">
      <c r="A81" s="13">
        <v>5</v>
      </c>
      <c r="B81" s="13"/>
      <c r="C81" s="13"/>
      <c r="D81" s="13"/>
      <c r="E81" s="13"/>
      <c r="F81" s="13"/>
      <c r="G81" s="154" t="s">
        <v>92</v>
      </c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56"/>
      <c r="Z81" s="115" t="s">
        <v>67</v>
      </c>
      <c r="AA81" s="115"/>
      <c r="AB81" s="115"/>
      <c r="AC81" s="115"/>
      <c r="AD81" s="115"/>
      <c r="AE81" s="154" t="s">
        <v>112</v>
      </c>
      <c r="AF81" s="155"/>
      <c r="AG81" s="155"/>
      <c r="AH81" s="155"/>
      <c r="AI81" s="155"/>
      <c r="AJ81" s="155"/>
      <c r="AK81" s="155"/>
      <c r="AL81" s="155"/>
      <c r="AM81" s="155"/>
      <c r="AN81" s="156"/>
      <c r="AO81" s="157">
        <v>861768</v>
      </c>
      <c r="AP81" s="157"/>
      <c r="AQ81" s="157"/>
      <c r="AR81" s="157"/>
      <c r="AS81" s="157"/>
      <c r="AT81" s="157"/>
      <c r="AU81" s="157"/>
      <c r="AV81" s="157"/>
      <c r="AW81" s="121">
        <v>119000</v>
      </c>
      <c r="AX81" s="121"/>
      <c r="AY81" s="121"/>
      <c r="AZ81" s="121"/>
      <c r="BA81" s="121"/>
      <c r="BB81" s="121"/>
      <c r="BC81" s="121"/>
      <c r="BD81" s="121"/>
      <c r="BE81" s="157">
        <v>980768</v>
      </c>
      <c r="BF81" s="157"/>
      <c r="BG81" s="157"/>
      <c r="BH81" s="157"/>
      <c r="BI81" s="157"/>
      <c r="BJ81" s="157"/>
      <c r="BK81" s="157"/>
      <c r="BL81" s="157"/>
    </row>
    <row r="82" spans="1:72" s="2" customFormat="1" ht="12.75" customHeight="1">
      <c r="A82" s="14">
        <v>0</v>
      </c>
      <c r="B82" s="14"/>
      <c r="C82" s="14"/>
      <c r="D82" s="14"/>
      <c r="E82" s="14"/>
      <c r="F82" s="14"/>
      <c r="G82" s="158" t="s">
        <v>61</v>
      </c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60"/>
      <c r="Z82" s="151"/>
      <c r="AA82" s="151"/>
      <c r="AB82" s="151"/>
      <c r="AC82" s="151"/>
      <c r="AD82" s="151"/>
      <c r="AE82" s="158"/>
      <c r="AF82" s="159"/>
      <c r="AG82" s="159"/>
      <c r="AH82" s="159"/>
      <c r="AI82" s="159"/>
      <c r="AJ82" s="159"/>
      <c r="AK82" s="159"/>
      <c r="AL82" s="159"/>
      <c r="AM82" s="159"/>
      <c r="AN82" s="160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  <c r="BI82" s="139"/>
      <c r="BJ82" s="139"/>
      <c r="BK82" s="139"/>
      <c r="BL82" s="139"/>
      <c r="BM82" s="118"/>
      <c r="BN82" s="118"/>
      <c r="BO82" s="118"/>
      <c r="BP82" s="118"/>
      <c r="BQ82" s="118"/>
      <c r="BR82" s="118"/>
      <c r="BS82" s="118"/>
      <c r="BT82" s="118"/>
    </row>
    <row r="83" spans="1:72" ht="53.25" customHeight="1">
      <c r="A83" s="13">
        <v>1</v>
      </c>
      <c r="B83" s="13"/>
      <c r="C83" s="13"/>
      <c r="D83" s="13"/>
      <c r="E83" s="13"/>
      <c r="F83" s="13"/>
      <c r="G83" s="90" t="s">
        <v>100</v>
      </c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2"/>
      <c r="Z83" s="115" t="s">
        <v>60</v>
      </c>
      <c r="AA83" s="115"/>
      <c r="AB83" s="115"/>
      <c r="AC83" s="115"/>
      <c r="AD83" s="115"/>
      <c r="AE83" s="154" t="s">
        <v>113</v>
      </c>
      <c r="AF83" s="155"/>
      <c r="AG83" s="155"/>
      <c r="AH83" s="155"/>
      <c r="AI83" s="155"/>
      <c r="AJ83" s="155"/>
      <c r="AK83" s="155"/>
      <c r="AL83" s="155"/>
      <c r="AM83" s="155"/>
      <c r="AN83" s="156"/>
      <c r="AO83" s="157">
        <v>1000</v>
      </c>
      <c r="AP83" s="157"/>
      <c r="AQ83" s="157"/>
      <c r="AR83" s="157"/>
      <c r="AS83" s="157"/>
      <c r="AT83" s="157"/>
      <c r="AU83" s="157"/>
      <c r="AV83" s="157"/>
      <c r="AW83" s="157">
        <v>0</v>
      </c>
      <c r="AX83" s="157"/>
      <c r="AY83" s="157"/>
      <c r="AZ83" s="157"/>
      <c r="BA83" s="157"/>
      <c r="BB83" s="157"/>
      <c r="BC83" s="157"/>
      <c r="BD83" s="157"/>
      <c r="BE83" s="157">
        <v>1000</v>
      </c>
      <c r="BF83" s="157"/>
      <c r="BG83" s="157"/>
      <c r="BH83" s="157"/>
      <c r="BI83" s="157"/>
      <c r="BJ83" s="157"/>
      <c r="BK83" s="157"/>
      <c r="BL83" s="157"/>
    </row>
    <row r="84" spans="1:72" ht="67.5" customHeight="1">
      <c r="A84" s="29"/>
      <c r="B84" s="30"/>
      <c r="C84" s="30"/>
      <c r="D84" s="30"/>
      <c r="E84" s="30"/>
      <c r="F84" s="31"/>
      <c r="G84" s="90" t="s">
        <v>63</v>
      </c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2"/>
      <c r="Z84" s="115" t="s">
        <v>60</v>
      </c>
      <c r="AA84" s="115"/>
      <c r="AB84" s="115"/>
      <c r="AC84" s="115"/>
      <c r="AD84" s="115"/>
      <c r="AE84" s="154" t="s">
        <v>113</v>
      </c>
      <c r="AF84" s="155"/>
      <c r="AG84" s="155"/>
      <c r="AH84" s="155"/>
      <c r="AI84" s="155"/>
      <c r="AJ84" s="155"/>
      <c r="AK84" s="155"/>
      <c r="AL84" s="155"/>
      <c r="AM84" s="155"/>
      <c r="AN84" s="156"/>
      <c r="AO84" s="157">
        <v>650</v>
      </c>
      <c r="AP84" s="157"/>
      <c r="AQ84" s="157"/>
      <c r="AR84" s="157"/>
      <c r="AS84" s="157"/>
      <c r="AT84" s="157"/>
      <c r="AU84" s="157"/>
      <c r="AV84" s="157"/>
      <c r="AW84" s="157">
        <v>650</v>
      </c>
      <c r="AX84" s="157"/>
      <c r="AY84" s="157"/>
      <c r="AZ84" s="157"/>
      <c r="BA84" s="157"/>
      <c r="BB84" s="157"/>
      <c r="BC84" s="157"/>
      <c r="BD84" s="157"/>
      <c r="BE84" s="157">
        <v>710</v>
      </c>
      <c r="BF84" s="157"/>
      <c r="BG84" s="157"/>
      <c r="BH84" s="157"/>
      <c r="BI84" s="157"/>
      <c r="BJ84" s="157"/>
      <c r="BK84" s="157"/>
      <c r="BL84" s="157"/>
    </row>
    <row r="85" spans="1:72" ht="67.5" customHeight="1">
      <c r="A85" s="13"/>
      <c r="B85" s="13"/>
      <c r="C85" s="13"/>
      <c r="D85" s="13"/>
      <c r="E85" s="13"/>
      <c r="F85" s="13"/>
      <c r="G85" s="90" t="s">
        <v>62</v>
      </c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2"/>
      <c r="Z85" s="115" t="s">
        <v>60</v>
      </c>
      <c r="AA85" s="115"/>
      <c r="AB85" s="115"/>
      <c r="AC85" s="115"/>
      <c r="AD85" s="115"/>
      <c r="AE85" s="154" t="s">
        <v>113</v>
      </c>
      <c r="AF85" s="155"/>
      <c r="AG85" s="155"/>
      <c r="AH85" s="155"/>
      <c r="AI85" s="155"/>
      <c r="AJ85" s="155"/>
      <c r="AK85" s="155"/>
      <c r="AL85" s="155"/>
      <c r="AM85" s="155"/>
      <c r="AN85" s="156"/>
      <c r="AO85" s="157">
        <v>350</v>
      </c>
      <c r="AP85" s="157"/>
      <c r="AQ85" s="157"/>
      <c r="AR85" s="157"/>
      <c r="AS85" s="157"/>
      <c r="AT85" s="157"/>
      <c r="AU85" s="157"/>
      <c r="AV85" s="157"/>
      <c r="AW85" s="157">
        <v>0</v>
      </c>
      <c r="AX85" s="157"/>
      <c r="AY85" s="157"/>
      <c r="AZ85" s="157"/>
      <c r="BA85" s="157"/>
      <c r="BB85" s="157"/>
      <c r="BC85" s="157"/>
      <c r="BD85" s="157"/>
      <c r="BE85" s="157">
        <v>350</v>
      </c>
      <c r="BF85" s="157"/>
      <c r="BG85" s="157"/>
      <c r="BH85" s="157"/>
      <c r="BI85" s="157"/>
      <c r="BJ85" s="157"/>
      <c r="BK85" s="157"/>
      <c r="BL85" s="157"/>
    </row>
    <row r="86" spans="1:72" ht="41.25" customHeight="1">
      <c r="A86" s="13">
        <v>2</v>
      </c>
      <c r="B86" s="13"/>
      <c r="C86" s="13"/>
      <c r="D86" s="13"/>
      <c r="E86" s="13"/>
      <c r="F86" s="13"/>
      <c r="G86" s="90" t="s">
        <v>64</v>
      </c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2"/>
      <c r="Z86" s="115" t="s">
        <v>58</v>
      </c>
      <c r="AA86" s="115"/>
      <c r="AB86" s="115"/>
      <c r="AC86" s="115"/>
      <c r="AD86" s="115"/>
      <c r="AE86" s="154" t="s">
        <v>114</v>
      </c>
      <c r="AF86" s="155"/>
      <c r="AG86" s="155"/>
      <c r="AH86" s="155"/>
      <c r="AI86" s="155"/>
      <c r="AJ86" s="155"/>
      <c r="AK86" s="155"/>
      <c r="AL86" s="155"/>
      <c r="AM86" s="155"/>
      <c r="AN86" s="156"/>
      <c r="AO86" s="157">
        <v>13</v>
      </c>
      <c r="AP86" s="157"/>
      <c r="AQ86" s="157"/>
      <c r="AR86" s="157"/>
      <c r="AS86" s="157"/>
      <c r="AT86" s="157"/>
      <c r="AU86" s="157"/>
      <c r="AV86" s="157"/>
      <c r="AW86" s="121">
        <v>0</v>
      </c>
      <c r="AX86" s="121"/>
      <c r="AY86" s="121"/>
      <c r="AZ86" s="121"/>
      <c r="BA86" s="121"/>
      <c r="BB86" s="121"/>
      <c r="BC86" s="121"/>
      <c r="BD86" s="121"/>
      <c r="BE86" s="157">
        <v>13</v>
      </c>
      <c r="BF86" s="157"/>
      <c r="BG86" s="157"/>
      <c r="BH86" s="157"/>
      <c r="BI86" s="157"/>
      <c r="BJ86" s="157"/>
      <c r="BK86" s="157"/>
      <c r="BL86" s="157"/>
    </row>
    <row r="87" spans="1:72" ht="39" customHeight="1">
      <c r="A87" s="13">
        <v>3</v>
      </c>
      <c r="B87" s="13"/>
      <c r="C87" s="13"/>
      <c r="D87" s="13"/>
      <c r="E87" s="13"/>
      <c r="F87" s="13"/>
      <c r="G87" s="90" t="s">
        <v>65</v>
      </c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2"/>
      <c r="Z87" s="115" t="s">
        <v>60</v>
      </c>
      <c r="AA87" s="115"/>
      <c r="AB87" s="115"/>
      <c r="AC87" s="115"/>
      <c r="AD87" s="115"/>
      <c r="AE87" s="154" t="s">
        <v>114</v>
      </c>
      <c r="AF87" s="155"/>
      <c r="AG87" s="155"/>
      <c r="AH87" s="155"/>
      <c r="AI87" s="155"/>
      <c r="AJ87" s="155"/>
      <c r="AK87" s="155"/>
      <c r="AL87" s="155"/>
      <c r="AM87" s="155"/>
      <c r="AN87" s="156"/>
      <c r="AO87" s="157">
        <v>465</v>
      </c>
      <c r="AP87" s="157"/>
      <c r="AQ87" s="157"/>
      <c r="AR87" s="157"/>
      <c r="AS87" s="157"/>
      <c r="AT87" s="157"/>
      <c r="AU87" s="157"/>
      <c r="AV87" s="157"/>
      <c r="AW87" s="121">
        <v>0</v>
      </c>
      <c r="AX87" s="121"/>
      <c r="AY87" s="121"/>
      <c r="AZ87" s="121"/>
      <c r="BA87" s="121"/>
      <c r="BB87" s="121"/>
      <c r="BC87" s="121"/>
      <c r="BD87" s="121"/>
      <c r="BE87" s="157">
        <v>465</v>
      </c>
      <c r="BF87" s="157"/>
      <c r="BG87" s="157"/>
      <c r="BH87" s="157"/>
      <c r="BI87" s="157"/>
      <c r="BJ87" s="157"/>
      <c r="BK87" s="157"/>
      <c r="BL87" s="157"/>
    </row>
    <row r="88" spans="1:72" ht="40.5" customHeight="1">
      <c r="A88" s="13">
        <v>4</v>
      </c>
      <c r="B88" s="13"/>
      <c r="C88" s="13"/>
      <c r="D88" s="13"/>
      <c r="E88" s="13"/>
      <c r="F88" s="13"/>
      <c r="G88" s="90" t="s">
        <v>87</v>
      </c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2"/>
      <c r="Z88" s="115" t="s">
        <v>60</v>
      </c>
      <c r="AA88" s="115"/>
      <c r="AB88" s="115"/>
      <c r="AC88" s="115"/>
      <c r="AD88" s="115"/>
      <c r="AE88" s="154" t="s">
        <v>115</v>
      </c>
      <c r="AF88" s="155"/>
      <c r="AG88" s="155"/>
      <c r="AH88" s="155"/>
      <c r="AI88" s="155"/>
      <c r="AJ88" s="155"/>
      <c r="AK88" s="155"/>
      <c r="AL88" s="155"/>
      <c r="AM88" s="155"/>
      <c r="AN88" s="156"/>
      <c r="AO88" s="157">
        <v>23</v>
      </c>
      <c r="AP88" s="157"/>
      <c r="AQ88" s="157"/>
      <c r="AR88" s="157"/>
      <c r="AS88" s="157"/>
      <c r="AT88" s="157"/>
      <c r="AU88" s="157"/>
      <c r="AV88" s="157"/>
      <c r="AW88" s="121">
        <v>0</v>
      </c>
      <c r="AX88" s="121"/>
      <c r="AY88" s="121"/>
      <c r="AZ88" s="121"/>
      <c r="BA88" s="121"/>
      <c r="BB88" s="121"/>
      <c r="BC88" s="121"/>
      <c r="BD88" s="121"/>
      <c r="BE88" s="157">
        <v>23</v>
      </c>
      <c r="BF88" s="157"/>
      <c r="BG88" s="157"/>
      <c r="BH88" s="157"/>
      <c r="BI88" s="157"/>
      <c r="BJ88" s="157"/>
      <c r="BK88" s="157"/>
      <c r="BL88" s="157"/>
    </row>
    <row r="89" spans="1:72" ht="32.25" customHeight="1">
      <c r="A89" s="29"/>
      <c r="B89" s="30"/>
      <c r="C89" s="30"/>
      <c r="D89" s="30"/>
      <c r="E89" s="30"/>
      <c r="F89" s="31"/>
      <c r="G89" s="161" t="s">
        <v>88</v>
      </c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3"/>
      <c r="Z89" s="115" t="s">
        <v>60</v>
      </c>
      <c r="AA89" s="115"/>
      <c r="AB89" s="115"/>
      <c r="AC89" s="115"/>
      <c r="AD89" s="115"/>
      <c r="AE89" s="154" t="s">
        <v>115</v>
      </c>
      <c r="AF89" s="155"/>
      <c r="AG89" s="155"/>
      <c r="AH89" s="155"/>
      <c r="AI89" s="155"/>
      <c r="AJ89" s="155"/>
      <c r="AK89" s="155"/>
      <c r="AL89" s="155"/>
      <c r="AM89" s="155"/>
      <c r="AN89" s="156"/>
      <c r="AO89" s="157">
        <v>23</v>
      </c>
      <c r="AP89" s="157"/>
      <c r="AQ89" s="157"/>
      <c r="AR89" s="157"/>
      <c r="AS89" s="157"/>
      <c r="AT89" s="157"/>
      <c r="AU89" s="157"/>
      <c r="AV89" s="157"/>
      <c r="AW89" s="121">
        <v>0</v>
      </c>
      <c r="AX89" s="121"/>
      <c r="AY89" s="121"/>
      <c r="AZ89" s="121"/>
      <c r="BA89" s="121"/>
      <c r="BB89" s="121"/>
      <c r="BC89" s="121"/>
      <c r="BD89" s="121"/>
      <c r="BE89" s="157">
        <v>23</v>
      </c>
      <c r="BF89" s="157"/>
      <c r="BG89" s="157"/>
      <c r="BH89" s="157"/>
      <c r="BI89" s="157"/>
      <c r="BJ89" s="157"/>
      <c r="BK89" s="157"/>
      <c r="BL89" s="157"/>
    </row>
    <row r="90" spans="1:72" ht="35.25" customHeight="1">
      <c r="A90" s="13"/>
      <c r="B90" s="13"/>
      <c r="C90" s="13"/>
      <c r="D90" s="13"/>
      <c r="E90" s="13"/>
      <c r="F90" s="13"/>
      <c r="G90" s="90" t="s">
        <v>62</v>
      </c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2"/>
      <c r="Z90" s="115" t="s">
        <v>60</v>
      </c>
      <c r="AA90" s="115"/>
      <c r="AB90" s="115"/>
      <c r="AC90" s="115"/>
      <c r="AD90" s="115"/>
      <c r="AE90" s="154" t="s">
        <v>115</v>
      </c>
      <c r="AF90" s="155"/>
      <c r="AG90" s="155"/>
      <c r="AH90" s="155"/>
      <c r="AI90" s="155"/>
      <c r="AJ90" s="155"/>
      <c r="AK90" s="155"/>
      <c r="AL90" s="155"/>
      <c r="AM90" s="155"/>
      <c r="AN90" s="156"/>
      <c r="AO90" s="157">
        <v>0</v>
      </c>
      <c r="AP90" s="157"/>
      <c r="AQ90" s="157"/>
      <c r="AR90" s="157"/>
      <c r="AS90" s="157"/>
      <c r="AT90" s="157"/>
      <c r="AU90" s="157"/>
      <c r="AV90" s="157"/>
      <c r="AW90" s="121">
        <v>0</v>
      </c>
      <c r="AX90" s="121"/>
      <c r="AY90" s="121"/>
      <c r="AZ90" s="121"/>
      <c r="BA90" s="121"/>
      <c r="BB90" s="121"/>
      <c r="BC90" s="121"/>
      <c r="BD90" s="121"/>
      <c r="BE90" s="157">
        <v>0</v>
      </c>
      <c r="BF90" s="157"/>
      <c r="BG90" s="157"/>
      <c r="BH90" s="157"/>
      <c r="BI90" s="157"/>
      <c r="BJ90" s="157"/>
      <c r="BK90" s="157"/>
      <c r="BL90" s="157"/>
    </row>
    <row r="91" spans="1:72" ht="40.5" customHeight="1">
      <c r="A91" s="13">
        <v>5</v>
      </c>
      <c r="B91" s="13"/>
      <c r="C91" s="13"/>
      <c r="D91" s="13"/>
      <c r="E91" s="13"/>
      <c r="F91" s="13"/>
      <c r="G91" s="90" t="s">
        <v>89</v>
      </c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2"/>
      <c r="Z91" s="115" t="s">
        <v>58</v>
      </c>
      <c r="AA91" s="115"/>
      <c r="AB91" s="115"/>
      <c r="AC91" s="115"/>
      <c r="AD91" s="115"/>
      <c r="AE91" s="154" t="s">
        <v>114</v>
      </c>
      <c r="AF91" s="155"/>
      <c r="AG91" s="155"/>
      <c r="AH91" s="155"/>
      <c r="AI91" s="155"/>
      <c r="AJ91" s="155"/>
      <c r="AK91" s="155"/>
      <c r="AL91" s="155"/>
      <c r="AM91" s="155"/>
      <c r="AN91" s="156"/>
      <c r="AO91" s="157">
        <v>1130</v>
      </c>
      <c r="AP91" s="157"/>
      <c r="AQ91" s="157"/>
      <c r="AR91" s="157"/>
      <c r="AS91" s="157"/>
      <c r="AT91" s="157"/>
      <c r="AU91" s="157"/>
      <c r="AV91" s="157"/>
      <c r="AW91" s="121">
        <v>0</v>
      </c>
      <c r="AX91" s="121"/>
      <c r="AY91" s="121"/>
      <c r="AZ91" s="121"/>
      <c r="BA91" s="121"/>
      <c r="BB91" s="121"/>
      <c r="BC91" s="121"/>
      <c r="BD91" s="121"/>
      <c r="BE91" s="157">
        <v>1130</v>
      </c>
      <c r="BF91" s="157"/>
      <c r="BG91" s="157"/>
      <c r="BH91" s="157"/>
      <c r="BI91" s="157"/>
      <c r="BJ91" s="157"/>
      <c r="BK91" s="157"/>
      <c r="BL91" s="157"/>
    </row>
    <row r="92" spans="1:72" s="2" customFormat="1" ht="12.75" customHeight="1">
      <c r="A92" s="14">
        <v>0</v>
      </c>
      <c r="B92" s="14"/>
      <c r="C92" s="14"/>
      <c r="D92" s="14"/>
      <c r="E92" s="14"/>
      <c r="F92" s="14"/>
      <c r="G92" s="158" t="s">
        <v>66</v>
      </c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60"/>
      <c r="Z92" s="151"/>
      <c r="AA92" s="151"/>
      <c r="AB92" s="151"/>
      <c r="AC92" s="151"/>
      <c r="AD92" s="151"/>
      <c r="AE92" s="158"/>
      <c r="AF92" s="159"/>
      <c r="AG92" s="159"/>
      <c r="AH92" s="159"/>
      <c r="AI92" s="159"/>
      <c r="AJ92" s="159"/>
      <c r="AK92" s="159"/>
      <c r="AL92" s="159"/>
      <c r="AM92" s="159"/>
      <c r="AN92" s="160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  <c r="BI92" s="139"/>
      <c r="BJ92" s="139"/>
      <c r="BK92" s="139"/>
      <c r="BL92" s="139"/>
      <c r="BM92" s="118"/>
      <c r="BN92" s="118"/>
      <c r="BO92" s="118"/>
      <c r="BP92" s="118"/>
      <c r="BQ92" s="118"/>
      <c r="BR92" s="118"/>
      <c r="BS92" s="118"/>
      <c r="BT92" s="118"/>
    </row>
    <row r="93" spans="1:72" ht="55.5" customHeight="1">
      <c r="A93" s="13">
        <v>1</v>
      </c>
      <c r="B93" s="13"/>
      <c r="C93" s="13"/>
      <c r="D93" s="13"/>
      <c r="E93" s="13"/>
      <c r="F93" s="13"/>
      <c r="G93" s="154" t="s">
        <v>96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56"/>
      <c r="Z93" s="115" t="s">
        <v>67</v>
      </c>
      <c r="AA93" s="115"/>
      <c r="AB93" s="115"/>
      <c r="AC93" s="115"/>
      <c r="AD93" s="115"/>
      <c r="AE93" s="154" t="s">
        <v>123</v>
      </c>
      <c r="AF93" s="155"/>
      <c r="AG93" s="155"/>
      <c r="AH93" s="155"/>
      <c r="AI93" s="155"/>
      <c r="AJ93" s="155"/>
      <c r="AK93" s="155"/>
      <c r="AL93" s="155"/>
      <c r="AM93" s="155"/>
      <c r="AN93" s="156"/>
      <c r="AO93" s="157">
        <v>10678</v>
      </c>
      <c r="AP93" s="157"/>
      <c r="AQ93" s="157"/>
      <c r="AR93" s="157"/>
      <c r="AS93" s="157"/>
      <c r="AT93" s="157"/>
      <c r="AU93" s="157"/>
      <c r="AV93" s="157"/>
      <c r="AW93" s="121">
        <v>0</v>
      </c>
      <c r="AX93" s="121"/>
      <c r="AY93" s="121"/>
      <c r="AZ93" s="121"/>
      <c r="BA93" s="121"/>
      <c r="BB93" s="121"/>
      <c r="BC93" s="121"/>
      <c r="BD93" s="121"/>
      <c r="BE93" s="157">
        <v>10678</v>
      </c>
      <c r="BF93" s="157"/>
      <c r="BG93" s="157"/>
      <c r="BH93" s="157"/>
      <c r="BI93" s="157"/>
      <c r="BJ93" s="157"/>
      <c r="BK93" s="157"/>
      <c r="BL93" s="157"/>
    </row>
    <row r="94" spans="1:72" ht="64.5" customHeight="1">
      <c r="A94" s="13">
        <v>2</v>
      </c>
      <c r="B94" s="13"/>
      <c r="C94" s="13"/>
      <c r="D94" s="13"/>
      <c r="E94" s="13"/>
      <c r="F94" s="13"/>
      <c r="G94" s="154" t="s">
        <v>97</v>
      </c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56"/>
      <c r="Z94" s="115" t="s">
        <v>67</v>
      </c>
      <c r="AA94" s="115"/>
      <c r="AB94" s="115"/>
      <c r="AC94" s="115"/>
      <c r="AD94" s="115"/>
      <c r="AE94" s="154" t="s">
        <v>135</v>
      </c>
      <c r="AF94" s="155"/>
      <c r="AG94" s="155"/>
      <c r="AH94" s="155"/>
      <c r="AI94" s="155"/>
      <c r="AJ94" s="155"/>
      <c r="AK94" s="155"/>
      <c r="AL94" s="155"/>
      <c r="AM94" s="155"/>
      <c r="AN94" s="156"/>
      <c r="AO94" s="157">
        <v>2791</v>
      </c>
      <c r="AP94" s="157"/>
      <c r="AQ94" s="157"/>
      <c r="AR94" s="157"/>
      <c r="AS94" s="157"/>
      <c r="AT94" s="157"/>
      <c r="AU94" s="157"/>
      <c r="AV94" s="157"/>
      <c r="AW94" s="157">
        <v>184</v>
      </c>
      <c r="AX94" s="157"/>
      <c r="AY94" s="157"/>
      <c r="AZ94" s="157"/>
      <c r="BA94" s="157"/>
      <c r="BB94" s="157"/>
      <c r="BC94" s="157"/>
      <c r="BD94" s="157"/>
      <c r="BE94" s="157">
        <v>2975</v>
      </c>
      <c r="BF94" s="157"/>
      <c r="BG94" s="157"/>
      <c r="BH94" s="157"/>
      <c r="BI94" s="157"/>
      <c r="BJ94" s="157"/>
      <c r="BK94" s="157"/>
      <c r="BL94" s="157"/>
    </row>
    <row r="95" spans="1:72" ht="53.25" customHeight="1">
      <c r="A95" s="13">
        <v>3</v>
      </c>
      <c r="B95" s="13"/>
      <c r="C95" s="13"/>
      <c r="D95" s="13"/>
      <c r="E95" s="13"/>
      <c r="F95" s="13"/>
      <c r="G95" s="154" t="s">
        <v>93</v>
      </c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56"/>
      <c r="Z95" s="115" t="s">
        <v>67</v>
      </c>
      <c r="AA95" s="115"/>
      <c r="AB95" s="115"/>
      <c r="AC95" s="115"/>
      <c r="AD95" s="115"/>
      <c r="AE95" s="154" t="s">
        <v>124</v>
      </c>
      <c r="AF95" s="155"/>
      <c r="AG95" s="155"/>
      <c r="AH95" s="155"/>
      <c r="AI95" s="155"/>
      <c r="AJ95" s="155"/>
      <c r="AK95" s="155"/>
      <c r="AL95" s="155"/>
      <c r="AM95" s="155"/>
      <c r="AN95" s="156"/>
      <c r="AO95" s="157">
        <v>37468</v>
      </c>
      <c r="AP95" s="157"/>
      <c r="AQ95" s="157"/>
      <c r="AR95" s="157"/>
      <c r="AS95" s="157"/>
      <c r="AT95" s="157"/>
      <c r="AU95" s="157"/>
      <c r="AV95" s="157"/>
      <c r="AW95" s="157">
        <v>5174</v>
      </c>
      <c r="AX95" s="157"/>
      <c r="AY95" s="157"/>
      <c r="AZ95" s="157"/>
      <c r="BA95" s="157"/>
      <c r="BB95" s="157"/>
      <c r="BC95" s="157"/>
      <c r="BD95" s="157"/>
      <c r="BE95" s="157">
        <v>42642</v>
      </c>
      <c r="BF95" s="157"/>
      <c r="BG95" s="157"/>
      <c r="BH95" s="157"/>
      <c r="BI95" s="157"/>
      <c r="BJ95" s="157"/>
      <c r="BK95" s="157"/>
      <c r="BL95" s="157"/>
    </row>
    <row r="96" spans="1:72" ht="53.25" customHeight="1">
      <c r="A96" s="13">
        <v>4</v>
      </c>
      <c r="B96" s="13"/>
      <c r="C96" s="13"/>
      <c r="D96" s="13"/>
      <c r="E96" s="13"/>
      <c r="F96" s="13"/>
      <c r="G96" s="154" t="s">
        <v>98</v>
      </c>
      <c r="H96" s="155"/>
      <c r="I96" s="155"/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56"/>
      <c r="Z96" s="115" t="s">
        <v>67</v>
      </c>
      <c r="AA96" s="115"/>
      <c r="AB96" s="115"/>
      <c r="AC96" s="115"/>
      <c r="AD96" s="115"/>
      <c r="AE96" s="154" t="s">
        <v>125</v>
      </c>
      <c r="AF96" s="155"/>
      <c r="AG96" s="155"/>
      <c r="AH96" s="155"/>
      <c r="AI96" s="155"/>
      <c r="AJ96" s="155"/>
      <c r="AK96" s="155"/>
      <c r="AL96" s="155"/>
      <c r="AM96" s="155"/>
      <c r="AN96" s="156"/>
      <c r="AO96" s="157">
        <v>44501</v>
      </c>
      <c r="AP96" s="157"/>
      <c r="AQ96" s="157"/>
      <c r="AR96" s="157"/>
      <c r="AS96" s="157"/>
      <c r="AT96" s="157"/>
      <c r="AU96" s="157"/>
      <c r="AV96" s="157"/>
      <c r="AW96" s="121">
        <v>0</v>
      </c>
      <c r="AX96" s="121"/>
      <c r="AY96" s="121"/>
      <c r="AZ96" s="121"/>
      <c r="BA96" s="121"/>
      <c r="BB96" s="121"/>
      <c r="BC96" s="121"/>
      <c r="BD96" s="121"/>
      <c r="BE96" s="157">
        <v>44501</v>
      </c>
      <c r="BF96" s="157"/>
      <c r="BG96" s="157"/>
      <c r="BH96" s="157"/>
      <c r="BI96" s="157"/>
      <c r="BJ96" s="157"/>
      <c r="BK96" s="157"/>
      <c r="BL96" s="157"/>
    </row>
    <row r="97" spans="1:72" ht="50.25" customHeight="1">
      <c r="A97" s="13">
        <v>5</v>
      </c>
      <c r="B97" s="13"/>
      <c r="C97" s="13"/>
      <c r="D97" s="13"/>
      <c r="E97" s="13"/>
      <c r="F97" s="13"/>
      <c r="G97" s="154" t="s">
        <v>101</v>
      </c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Y97" s="156"/>
      <c r="Z97" s="115" t="s">
        <v>67</v>
      </c>
      <c r="AA97" s="115"/>
      <c r="AB97" s="115"/>
      <c r="AC97" s="115"/>
      <c r="AD97" s="115"/>
      <c r="AE97" s="154" t="s">
        <v>126</v>
      </c>
      <c r="AF97" s="155"/>
      <c r="AG97" s="155"/>
      <c r="AH97" s="155"/>
      <c r="AI97" s="155"/>
      <c r="AJ97" s="155"/>
      <c r="AK97" s="155"/>
      <c r="AL97" s="155"/>
      <c r="AM97" s="155"/>
      <c r="AN97" s="156"/>
      <c r="AO97" s="157">
        <v>1244</v>
      </c>
      <c r="AP97" s="157"/>
      <c r="AQ97" s="157"/>
      <c r="AR97" s="157"/>
      <c r="AS97" s="157"/>
      <c r="AT97" s="157"/>
      <c r="AU97" s="157"/>
      <c r="AV97" s="157"/>
      <c r="AW97" s="121">
        <v>0</v>
      </c>
      <c r="AX97" s="121"/>
      <c r="AY97" s="121"/>
      <c r="AZ97" s="121"/>
      <c r="BA97" s="121"/>
      <c r="BB97" s="121"/>
      <c r="BC97" s="121"/>
      <c r="BD97" s="121"/>
      <c r="BE97" s="157">
        <v>1244</v>
      </c>
      <c r="BF97" s="157"/>
      <c r="BG97" s="157"/>
      <c r="BH97" s="157"/>
      <c r="BI97" s="157"/>
      <c r="BJ97" s="157"/>
      <c r="BK97" s="157"/>
      <c r="BL97" s="157"/>
    </row>
    <row r="98" spans="1:72" s="2" customFormat="1" ht="12.75" customHeight="1">
      <c r="A98" s="14">
        <v>0</v>
      </c>
      <c r="B98" s="14"/>
      <c r="C98" s="14"/>
      <c r="D98" s="14"/>
      <c r="E98" s="14"/>
      <c r="F98" s="14"/>
      <c r="G98" s="158" t="s">
        <v>68</v>
      </c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60"/>
      <c r="Z98" s="151"/>
      <c r="AA98" s="151"/>
      <c r="AB98" s="151"/>
      <c r="AC98" s="151"/>
      <c r="AD98" s="151"/>
      <c r="AE98" s="158"/>
      <c r="AF98" s="159"/>
      <c r="AG98" s="159"/>
      <c r="AH98" s="159"/>
      <c r="AI98" s="159"/>
      <c r="AJ98" s="159"/>
      <c r="AK98" s="159"/>
      <c r="AL98" s="159"/>
      <c r="AM98" s="159"/>
      <c r="AN98" s="160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  <c r="BI98" s="139"/>
      <c r="BJ98" s="139"/>
      <c r="BK98" s="139"/>
      <c r="BL98" s="139"/>
      <c r="BM98" s="118"/>
      <c r="BN98" s="118"/>
      <c r="BO98" s="118"/>
      <c r="BP98" s="118"/>
      <c r="BQ98" s="118"/>
      <c r="BR98" s="118"/>
      <c r="BS98" s="118"/>
      <c r="BT98" s="118"/>
    </row>
    <row r="99" spans="1:72" s="2" customFormat="1" ht="40.5" customHeight="1">
      <c r="A99" s="18">
        <v>1</v>
      </c>
      <c r="B99" s="19"/>
      <c r="C99" s="19"/>
      <c r="D99" s="19"/>
      <c r="E99" s="19"/>
      <c r="F99" s="20"/>
      <c r="G99" s="90" t="s">
        <v>91</v>
      </c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2"/>
      <c r="Z99" s="115" t="s">
        <v>58</v>
      </c>
      <c r="AA99" s="115"/>
      <c r="AB99" s="115"/>
      <c r="AC99" s="115"/>
      <c r="AD99" s="115"/>
      <c r="AE99" s="154" t="s">
        <v>116</v>
      </c>
      <c r="AF99" s="155"/>
      <c r="AG99" s="155"/>
      <c r="AH99" s="155"/>
      <c r="AI99" s="155"/>
      <c r="AJ99" s="155"/>
      <c r="AK99" s="155"/>
      <c r="AL99" s="155"/>
      <c r="AM99" s="155"/>
      <c r="AN99" s="156"/>
      <c r="AO99" s="157">
        <v>1340</v>
      </c>
      <c r="AP99" s="157"/>
      <c r="AQ99" s="157"/>
      <c r="AR99" s="157"/>
      <c r="AS99" s="157"/>
      <c r="AT99" s="157"/>
      <c r="AU99" s="157"/>
      <c r="AV99" s="157"/>
      <c r="AW99" s="121">
        <v>0</v>
      </c>
      <c r="AX99" s="121"/>
      <c r="AY99" s="121"/>
      <c r="AZ99" s="121"/>
      <c r="BA99" s="121"/>
      <c r="BB99" s="121"/>
      <c r="BC99" s="121"/>
      <c r="BD99" s="121"/>
      <c r="BE99" s="157">
        <v>1340</v>
      </c>
      <c r="BF99" s="157"/>
      <c r="BG99" s="157"/>
      <c r="BH99" s="157"/>
      <c r="BI99" s="157"/>
      <c r="BJ99" s="157"/>
      <c r="BK99" s="157"/>
      <c r="BL99" s="157"/>
      <c r="BM99" s="164"/>
      <c r="BN99" s="118"/>
      <c r="BO99" s="118"/>
      <c r="BP99" s="118"/>
      <c r="BQ99" s="118"/>
      <c r="BR99" s="118"/>
      <c r="BS99" s="118"/>
      <c r="BT99" s="118"/>
    </row>
    <row r="100" spans="1:72" s="2" customFormat="1" ht="40.5" customHeight="1">
      <c r="A100" s="18">
        <v>2</v>
      </c>
      <c r="B100" s="19"/>
      <c r="C100" s="19"/>
      <c r="D100" s="19"/>
      <c r="E100" s="19"/>
      <c r="F100" s="20"/>
      <c r="G100" s="90" t="s">
        <v>90</v>
      </c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2"/>
      <c r="Z100" s="111" t="s">
        <v>58</v>
      </c>
      <c r="AA100" s="112"/>
      <c r="AB100" s="112"/>
      <c r="AC100" s="112"/>
      <c r="AD100" s="113"/>
      <c r="AE100" s="154" t="s">
        <v>115</v>
      </c>
      <c r="AF100" s="155"/>
      <c r="AG100" s="155"/>
      <c r="AH100" s="155"/>
      <c r="AI100" s="155"/>
      <c r="AJ100" s="155"/>
      <c r="AK100" s="155"/>
      <c r="AL100" s="155"/>
      <c r="AM100" s="155"/>
      <c r="AN100" s="156"/>
      <c r="AO100" s="157">
        <v>23</v>
      </c>
      <c r="AP100" s="157"/>
      <c r="AQ100" s="157"/>
      <c r="AR100" s="157"/>
      <c r="AS100" s="157"/>
      <c r="AT100" s="157"/>
      <c r="AU100" s="157"/>
      <c r="AV100" s="157"/>
      <c r="AW100" s="121">
        <v>0</v>
      </c>
      <c r="AX100" s="121"/>
      <c r="AY100" s="121"/>
      <c r="AZ100" s="121"/>
      <c r="BA100" s="121"/>
      <c r="BB100" s="121"/>
      <c r="BC100" s="121"/>
      <c r="BD100" s="121"/>
      <c r="BE100" s="157">
        <v>23</v>
      </c>
      <c r="BF100" s="157"/>
      <c r="BG100" s="157"/>
      <c r="BH100" s="157"/>
      <c r="BI100" s="157"/>
      <c r="BJ100" s="157"/>
      <c r="BK100" s="157"/>
      <c r="BL100" s="157"/>
      <c r="BM100" s="165"/>
      <c r="BN100" s="118"/>
      <c r="BO100" s="118"/>
      <c r="BP100" s="118"/>
      <c r="BQ100" s="118"/>
      <c r="BR100" s="118"/>
      <c r="BS100" s="118"/>
      <c r="BT100" s="118"/>
    </row>
    <row r="101" spans="1:72" ht="45" customHeight="1">
      <c r="A101" s="13">
        <v>3</v>
      </c>
      <c r="B101" s="13"/>
      <c r="C101" s="13"/>
      <c r="D101" s="13"/>
      <c r="E101" s="13"/>
      <c r="F101" s="13"/>
      <c r="G101" s="154" t="s">
        <v>99</v>
      </c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56"/>
      <c r="Z101" s="115" t="s">
        <v>69</v>
      </c>
      <c r="AA101" s="115"/>
      <c r="AB101" s="115"/>
      <c r="AC101" s="115"/>
      <c r="AD101" s="115"/>
      <c r="AE101" s="154" t="s">
        <v>106</v>
      </c>
      <c r="AF101" s="155"/>
      <c r="AG101" s="155"/>
      <c r="AH101" s="155"/>
      <c r="AI101" s="155"/>
      <c r="AJ101" s="155"/>
      <c r="AK101" s="155"/>
      <c r="AL101" s="155"/>
      <c r="AM101" s="155"/>
      <c r="AN101" s="156"/>
      <c r="AO101" s="157">
        <v>60</v>
      </c>
      <c r="AP101" s="157"/>
      <c r="AQ101" s="157"/>
      <c r="AR101" s="157"/>
      <c r="AS101" s="157"/>
      <c r="AT101" s="157"/>
      <c r="AU101" s="157"/>
      <c r="AV101" s="157"/>
      <c r="AW101" s="121">
        <v>0</v>
      </c>
      <c r="AX101" s="121"/>
      <c r="AY101" s="121"/>
      <c r="AZ101" s="121"/>
      <c r="BA101" s="121"/>
      <c r="BB101" s="121"/>
      <c r="BC101" s="121"/>
      <c r="BD101" s="121"/>
      <c r="BE101" s="157">
        <v>60</v>
      </c>
      <c r="BF101" s="157"/>
      <c r="BG101" s="157"/>
      <c r="BH101" s="157"/>
      <c r="BI101" s="157"/>
      <c r="BJ101" s="157"/>
      <c r="BK101" s="157"/>
      <c r="BL101" s="157"/>
    </row>
    <row r="102" spans="1:72" ht="44.25" customHeight="1">
      <c r="A102" s="13">
        <v>4</v>
      </c>
      <c r="B102" s="13"/>
      <c r="C102" s="13"/>
      <c r="D102" s="13"/>
      <c r="E102" s="13"/>
      <c r="F102" s="13"/>
      <c r="G102" s="154" t="s">
        <v>70</v>
      </c>
      <c r="H102" s="155"/>
      <c r="I102" s="155"/>
      <c r="J102" s="155"/>
      <c r="K102" s="155"/>
      <c r="L102" s="155"/>
      <c r="M102" s="155"/>
      <c r="N102" s="155"/>
      <c r="O102" s="155"/>
      <c r="P102" s="155"/>
      <c r="Q102" s="155"/>
      <c r="R102" s="155"/>
      <c r="S102" s="155"/>
      <c r="T102" s="155"/>
      <c r="U102" s="155"/>
      <c r="V102" s="155"/>
      <c r="W102" s="155"/>
      <c r="X102" s="155"/>
      <c r="Y102" s="156"/>
      <c r="Z102" s="115" t="s">
        <v>69</v>
      </c>
      <c r="AA102" s="115"/>
      <c r="AB102" s="115"/>
      <c r="AC102" s="115"/>
      <c r="AD102" s="115"/>
      <c r="AE102" s="154" t="s">
        <v>127</v>
      </c>
      <c r="AF102" s="155"/>
      <c r="AG102" s="155"/>
      <c r="AH102" s="155"/>
      <c r="AI102" s="155"/>
      <c r="AJ102" s="155"/>
      <c r="AK102" s="155"/>
      <c r="AL102" s="155"/>
      <c r="AM102" s="155"/>
      <c r="AN102" s="156"/>
      <c r="AO102" s="157">
        <v>122</v>
      </c>
      <c r="AP102" s="157"/>
      <c r="AQ102" s="157"/>
      <c r="AR102" s="157"/>
      <c r="AS102" s="157"/>
      <c r="AT102" s="157"/>
      <c r="AU102" s="157"/>
      <c r="AV102" s="157"/>
      <c r="AW102" s="121">
        <v>0</v>
      </c>
      <c r="AX102" s="121"/>
      <c r="AY102" s="121"/>
      <c r="AZ102" s="121"/>
      <c r="BA102" s="121"/>
      <c r="BB102" s="121"/>
      <c r="BC102" s="121"/>
      <c r="BD102" s="121"/>
      <c r="BE102" s="157">
        <v>122</v>
      </c>
      <c r="BF102" s="157"/>
      <c r="BG102" s="157"/>
      <c r="BH102" s="157"/>
      <c r="BI102" s="157"/>
      <c r="BJ102" s="157"/>
      <c r="BK102" s="157"/>
      <c r="BL102" s="157"/>
    </row>
    <row r="103" spans="1:72"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  <c r="BI103" s="166"/>
      <c r="BJ103" s="166"/>
      <c r="BK103" s="166"/>
      <c r="BL103" s="166"/>
    </row>
    <row r="105" spans="1:72" ht="31.5" customHeight="1">
      <c r="A105" s="27" t="s">
        <v>75</v>
      </c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67"/>
      <c r="AH105" s="167"/>
      <c r="AI105" s="167"/>
      <c r="AJ105" s="167"/>
      <c r="AK105" s="167"/>
      <c r="AL105" s="167"/>
      <c r="AM105" s="167"/>
      <c r="AN105" s="94"/>
      <c r="AO105" s="168" t="s">
        <v>77</v>
      </c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</row>
    <row r="106" spans="1:72">
      <c r="W106" s="170" t="s">
        <v>5</v>
      </c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O106" s="170" t="s">
        <v>53</v>
      </c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0"/>
      <c r="BA106" s="170"/>
      <c r="BB106" s="170"/>
      <c r="BC106" s="170"/>
      <c r="BD106" s="170"/>
      <c r="BE106" s="170"/>
      <c r="BF106" s="170"/>
      <c r="BG106" s="170"/>
    </row>
    <row r="107" spans="1:72" ht="15.75" customHeight="1">
      <c r="A107" s="32" t="s">
        <v>3</v>
      </c>
      <c r="B107" s="32"/>
      <c r="C107" s="32"/>
      <c r="D107" s="32"/>
      <c r="E107" s="32"/>
      <c r="F107" s="32"/>
    </row>
    <row r="108" spans="1:72" ht="13.15" customHeight="1">
      <c r="A108" s="22" t="s">
        <v>74</v>
      </c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72">
      <c r="A109" s="24" t="s">
        <v>38</v>
      </c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</row>
    <row r="110" spans="1:72" ht="10.5" customHeight="1">
      <c r="A110" s="5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</row>
    <row r="111" spans="1:72" ht="31.5" customHeight="1">
      <c r="A111" s="27" t="s">
        <v>76</v>
      </c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167"/>
      <c r="X111" s="167"/>
      <c r="Y111" s="167"/>
      <c r="Z111" s="167"/>
      <c r="AA111" s="167"/>
      <c r="AB111" s="167"/>
      <c r="AC111" s="167"/>
      <c r="AD111" s="167"/>
      <c r="AE111" s="167"/>
      <c r="AF111" s="167"/>
      <c r="AG111" s="167"/>
      <c r="AH111" s="167"/>
      <c r="AI111" s="167"/>
      <c r="AJ111" s="167"/>
      <c r="AK111" s="167"/>
      <c r="AL111" s="167"/>
      <c r="AM111" s="167"/>
      <c r="AN111" s="94"/>
      <c r="AO111" s="168" t="s">
        <v>78</v>
      </c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</row>
    <row r="112" spans="1:72">
      <c r="W112" s="170" t="s">
        <v>5</v>
      </c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O112" s="170" t="s">
        <v>53</v>
      </c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170"/>
      <c r="BE112" s="170"/>
      <c r="BF112" s="170"/>
      <c r="BG112" s="170"/>
    </row>
    <row r="113" spans="1:17">
      <c r="A113" s="25">
        <v>45904</v>
      </c>
      <c r="B113" s="26"/>
      <c r="C113" s="26"/>
      <c r="D113" s="26"/>
      <c r="E113" s="26"/>
      <c r="F113" s="26"/>
      <c r="G113" s="26"/>
      <c r="H113" s="26"/>
    </row>
    <row r="114" spans="1:17">
      <c r="A114" s="21" t="s">
        <v>36</v>
      </c>
      <c r="B114" s="21"/>
      <c r="C114" s="21"/>
      <c r="D114" s="21"/>
      <c r="E114" s="21"/>
      <c r="F114" s="21"/>
      <c r="G114" s="21"/>
      <c r="H114" s="21"/>
      <c r="I114" s="171"/>
      <c r="J114" s="171"/>
      <c r="K114" s="171"/>
      <c r="L114" s="171"/>
      <c r="M114" s="171"/>
      <c r="N114" s="171"/>
      <c r="O114" s="171"/>
      <c r="P114" s="171"/>
      <c r="Q114" s="171"/>
    </row>
    <row r="115" spans="1:17">
      <c r="A115" s="1" t="s">
        <v>37</v>
      </c>
    </row>
  </sheetData>
  <mergeCells count="404">
    <mergeCell ref="A74:F74"/>
    <mergeCell ref="A75:F75"/>
    <mergeCell ref="D51:AB51"/>
    <mergeCell ref="AC51:AJ51"/>
    <mergeCell ref="AK51:AR51"/>
    <mergeCell ref="AS51:AZ51"/>
    <mergeCell ref="A68:C68"/>
    <mergeCell ref="D68:AA68"/>
    <mergeCell ref="AB68:AI68"/>
    <mergeCell ref="AJ68:AQ68"/>
    <mergeCell ref="AR68:AY68"/>
    <mergeCell ref="AW75:BD75"/>
    <mergeCell ref="D64:AA65"/>
    <mergeCell ref="AB64:AI65"/>
    <mergeCell ref="AJ64:AQ65"/>
    <mergeCell ref="A67:C67"/>
    <mergeCell ref="D67:AA67"/>
    <mergeCell ref="A22:T22"/>
    <mergeCell ref="AS22:BC22"/>
    <mergeCell ref="BD22:BL22"/>
    <mergeCell ref="D52:AB52"/>
    <mergeCell ref="D50:AB50"/>
    <mergeCell ref="AS56:AZ56"/>
    <mergeCell ref="G99:Y99"/>
    <mergeCell ref="Z99:AD99"/>
    <mergeCell ref="AW99:BD99"/>
    <mergeCell ref="A86:F86"/>
    <mergeCell ref="G86:Y86"/>
    <mergeCell ref="Z86:AD86"/>
    <mergeCell ref="AE86:AN86"/>
    <mergeCell ref="Z87:AD87"/>
    <mergeCell ref="G95:Y95"/>
    <mergeCell ref="A98:F98"/>
    <mergeCell ref="G98:Y98"/>
    <mergeCell ref="G93:Y93"/>
    <mergeCell ref="AE93:AN93"/>
    <mergeCell ref="AO93:AV93"/>
    <mergeCell ref="A92:F92"/>
    <mergeCell ref="G92:Y92"/>
    <mergeCell ref="A88:F88"/>
    <mergeCell ref="G88:Y88"/>
    <mergeCell ref="A96:F96"/>
    <mergeCell ref="A89:F89"/>
    <mergeCell ref="A91:F91"/>
    <mergeCell ref="G91:Y91"/>
    <mergeCell ref="A95:F95"/>
    <mergeCell ref="A99:F99"/>
    <mergeCell ref="A80:F80"/>
    <mergeCell ref="AO81:AV81"/>
    <mergeCell ref="Z93:AD93"/>
    <mergeCell ref="Z90:AD90"/>
    <mergeCell ref="AE90:AN90"/>
    <mergeCell ref="AO90:AV90"/>
    <mergeCell ref="Z84:AD84"/>
    <mergeCell ref="Z92:AD92"/>
    <mergeCell ref="Z89:AD89"/>
    <mergeCell ref="Z88:AD88"/>
    <mergeCell ref="A82:F82"/>
    <mergeCell ref="A85:F85"/>
    <mergeCell ref="AO85:AV85"/>
    <mergeCell ref="G85:Y85"/>
    <mergeCell ref="Z85:AD85"/>
    <mergeCell ref="AE85:AN85"/>
    <mergeCell ref="AO84:AV84"/>
    <mergeCell ref="AO91:AV91"/>
    <mergeCell ref="AE83:AN83"/>
    <mergeCell ref="BE83:BL83"/>
    <mergeCell ref="AW88:BD88"/>
    <mergeCell ref="AW93:BD93"/>
    <mergeCell ref="AW96:BD96"/>
    <mergeCell ref="AO83:AV83"/>
    <mergeCell ref="A97:F97"/>
    <mergeCell ref="A90:F90"/>
    <mergeCell ref="G90:Y90"/>
    <mergeCell ref="AW83:BD83"/>
    <mergeCell ref="A83:F83"/>
    <mergeCell ref="G83:Y83"/>
    <mergeCell ref="G87:Y87"/>
    <mergeCell ref="A84:F84"/>
    <mergeCell ref="G84:Y84"/>
    <mergeCell ref="G89:Y89"/>
    <mergeCell ref="A87:F87"/>
    <mergeCell ref="G80:Y80"/>
    <mergeCell ref="A79:F79"/>
    <mergeCell ref="G79:Y79"/>
    <mergeCell ref="AE79:AN79"/>
    <mergeCell ref="A81:F81"/>
    <mergeCell ref="G81:Y81"/>
    <mergeCell ref="BE85:BL85"/>
    <mergeCell ref="AE78:AN78"/>
    <mergeCell ref="Z79:AD79"/>
    <mergeCell ref="AW81:BD81"/>
    <mergeCell ref="G78:Y78"/>
    <mergeCell ref="G82:Y82"/>
    <mergeCell ref="G96:Y96"/>
    <mergeCell ref="AO78:AV78"/>
    <mergeCell ref="AW78:BD78"/>
    <mergeCell ref="G97:Y97"/>
    <mergeCell ref="Z97:AD97"/>
    <mergeCell ref="Z98:AD98"/>
    <mergeCell ref="AE97:AN97"/>
    <mergeCell ref="BE96:BL96"/>
    <mergeCell ref="AO77:AV77"/>
    <mergeCell ref="Z81:AD81"/>
    <mergeCell ref="AE81:AN81"/>
    <mergeCell ref="AO80:AV80"/>
    <mergeCell ref="AW80:BD80"/>
    <mergeCell ref="BE80:BL80"/>
    <mergeCell ref="Z80:AD80"/>
    <mergeCell ref="AE80:AN80"/>
    <mergeCell ref="BE79:BL79"/>
    <mergeCell ref="BE82:BL82"/>
    <mergeCell ref="Z82:AD82"/>
    <mergeCell ref="AE82:AN82"/>
    <mergeCell ref="AO82:AV82"/>
    <mergeCell ref="AW82:BD82"/>
    <mergeCell ref="Z83:AD83"/>
    <mergeCell ref="BE78:BL78"/>
    <mergeCell ref="AC49:AJ49"/>
    <mergeCell ref="D55:AB55"/>
    <mergeCell ref="AC55:AJ55"/>
    <mergeCell ref="BB47:BL47"/>
    <mergeCell ref="A57:C58"/>
    <mergeCell ref="D58:AB58"/>
    <mergeCell ref="AC58:AJ58"/>
    <mergeCell ref="D57:AB57"/>
    <mergeCell ref="AC57:AJ57"/>
    <mergeCell ref="AK55:AR55"/>
    <mergeCell ref="AS55:AZ55"/>
    <mergeCell ref="BA48:BL48"/>
    <mergeCell ref="AK57:AR57"/>
    <mergeCell ref="AS57:AZ57"/>
    <mergeCell ref="AC48:AJ48"/>
    <mergeCell ref="AK48:AR48"/>
    <mergeCell ref="AK49:AR49"/>
    <mergeCell ref="AK46:AR47"/>
    <mergeCell ref="BE99:BL99"/>
    <mergeCell ref="AK56:AR56"/>
    <mergeCell ref="AC50:AJ50"/>
    <mergeCell ref="AK52:AR52"/>
    <mergeCell ref="D53:AB53"/>
    <mergeCell ref="AC53:AJ53"/>
    <mergeCell ref="AK53:AR53"/>
    <mergeCell ref="AS53:AZ53"/>
    <mergeCell ref="AW84:BD84"/>
    <mergeCell ref="BE84:BL84"/>
    <mergeCell ref="BE87:BL87"/>
    <mergeCell ref="BE92:BL92"/>
    <mergeCell ref="AE87:AN87"/>
    <mergeCell ref="AO87:AV87"/>
    <mergeCell ref="AW91:BD91"/>
    <mergeCell ref="BE88:BL88"/>
    <mergeCell ref="BE90:BL90"/>
    <mergeCell ref="AO79:AV79"/>
    <mergeCell ref="AW79:BD79"/>
    <mergeCell ref="Z77:AD77"/>
    <mergeCell ref="AE77:AN77"/>
    <mergeCell ref="BE81:BL81"/>
    <mergeCell ref="Z78:AD78"/>
    <mergeCell ref="A33:F33"/>
    <mergeCell ref="G31:BL31"/>
    <mergeCell ref="I23:S23"/>
    <mergeCell ref="A26:BL27"/>
    <mergeCell ref="A31:F31"/>
    <mergeCell ref="T23:W23"/>
    <mergeCell ref="BA56:BI56"/>
    <mergeCell ref="AC52:AJ52"/>
    <mergeCell ref="BA50:BI50"/>
    <mergeCell ref="A28:BL28"/>
    <mergeCell ref="BJ50:BL50"/>
    <mergeCell ref="A54:C54"/>
    <mergeCell ref="D54:AB54"/>
    <mergeCell ref="AC54:AJ54"/>
    <mergeCell ref="AK54:AR54"/>
    <mergeCell ref="AS54:AZ54"/>
    <mergeCell ref="A52:C52"/>
    <mergeCell ref="A53:C53"/>
    <mergeCell ref="A55:C55"/>
    <mergeCell ref="A56:C56"/>
    <mergeCell ref="D56:AB56"/>
    <mergeCell ref="AC56:AJ56"/>
    <mergeCell ref="A23:H23"/>
    <mergeCell ref="G33:BL33"/>
    <mergeCell ref="A10:BL10"/>
    <mergeCell ref="A11:BL11"/>
    <mergeCell ref="B13:L13"/>
    <mergeCell ref="B14:L14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U13:BB13"/>
    <mergeCell ref="AU14:BB14"/>
    <mergeCell ref="B20:L20"/>
    <mergeCell ref="AO1:BL1"/>
    <mergeCell ref="A62:BL62"/>
    <mergeCell ref="U22:AD22"/>
    <mergeCell ref="AE22:AR22"/>
    <mergeCell ref="AK50:AR50"/>
    <mergeCell ref="AS50:AZ50"/>
    <mergeCell ref="G30:BL30"/>
    <mergeCell ref="AS49:AZ49"/>
    <mergeCell ref="AS48:AZ48"/>
    <mergeCell ref="A46:C47"/>
    <mergeCell ref="A45:AZ45"/>
    <mergeCell ref="A44:AZ44"/>
    <mergeCell ref="AC46:AJ47"/>
    <mergeCell ref="A25:BL25"/>
    <mergeCell ref="A29:BL29"/>
    <mergeCell ref="A32:F32"/>
    <mergeCell ref="G32:BL32"/>
    <mergeCell ref="A30:F30"/>
    <mergeCell ref="AS46:AZ47"/>
    <mergeCell ref="D46:AB47"/>
    <mergeCell ref="D48:AB48"/>
    <mergeCell ref="D49:AB49"/>
    <mergeCell ref="AO2:BL2"/>
    <mergeCell ref="AO6:BF6"/>
    <mergeCell ref="AO4:BL4"/>
    <mergeCell ref="AO5:BL5"/>
    <mergeCell ref="AO3:BL3"/>
    <mergeCell ref="A35:BL35"/>
    <mergeCell ref="A63:AY63"/>
    <mergeCell ref="A41:F41"/>
    <mergeCell ref="A38:BL38"/>
    <mergeCell ref="A36:BL36"/>
    <mergeCell ref="G40:BL40"/>
    <mergeCell ref="G41:BL41"/>
    <mergeCell ref="A42:F42"/>
    <mergeCell ref="A48:C48"/>
    <mergeCell ref="A49:C49"/>
    <mergeCell ref="G42:BL42"/>
    <mergeCell ref="AK19:BC19"/>
    <mergeCell ref="AK20:BC20"/>
    <mergeCell ref="AO7:AU7"/>
    <mergeCell ref="AW7:BF7"/>
    <mergeCell ref="N13:AS13"/>
    <mergeCell ref="N14:AS14"/>
    <mergeCell ref="A39:F39"/>
    <mergeCell ref="G39:BL39"/>
    <mergeCell ref="A40:F40"/>
    <mergeCell ref="BA55:BL55"/>
    <mergeCell ref="W112:AM112"/>
    <mergeCell ref="A107:F107"/>
    <mergeCell ref="W106:AM106"/>
    <mergeCell ref="G76:Y76"/>
    <mergeCell ref="A77:F77"/>
    <mergeCell ref="G77:Y77"/>
    <mergeCell ref="A69:C69"/>
    <mergeCell ref="D69:AA69"/>
    <mergeCell ref="AB69:AI69"/>
    <mergeCell ref="AJ69:AQ69"/>
    <mergeCell ref="AO105:BG105"/>
    <mergeCell ref="BE73:BL73"/>
    <mergeCell ref="G74:Y74"/>
    <mergeCell ref="G75:Y75"/>
    <mergeCell ref="AO74:AV74"/>
    <mergeCell ref="AR69:AY69"/>
    <mergeCell ref="Z73:AD73"/>
    <mergeCell ref="G73:Y73"/>
    <mergeCell ref="Z100:AD100"/>
    <mergeCell ref="A73:F73"/>
    <mergeCell ref="AE73:AN73"/>
    <mergeCell ref="A72:BL72"/>
    <mergeCell ref="BE101:BL101"/>
    <mergeCell ref="BE89:BL89"/>
    <mergeCell ref="AE100:AN100"/>
    <mergeCell ref="AW87:BD87"/>
    <mergeCell ref="AE84:AN84"/>
    <mergeCell ref="AE89:AN89"/>
    <mergeCell ref="AO89:AV89"/>
    <mergeCell ref="AW89:BD89"/>
    <mergeCell ref="AE92:AN92"/>
    <mergeCell ref="AO92:AV92"/>
    <mergeCell ref="AW92:BD92"/>
    <mergeCell ref="AO86:AV86"/>
    <mergeCell ref="AE88:AN88"/>
    <mergeCell ref="AO88:AV88"/>
    <mergeCell ref="AE99:AN99"/>
    <mergeCell ref="AO99:AV99"/>
    <mergeCell ref="AW90:BD90"/>
    <mergeCell ref="AO98:AV98"/>
    <mergeCell ref="AW98:BD98"/>
    <mergeCell ref="AE98:AN98"/>
    <mergeCell ref="AW85:BD85"/>
    <mergeCell ref="AB66:AI66"/>
    <mergeCell ref="AJ66:AQ66"/>
    <mergeCell ref="A60:C60"/>
    <mergeCell ref="AR64:AY65"/>
    <mergeCell ref="AW74:BD74"/>
    <mergeCell ref="D60:AB60"/>
    <mergeCell ref="AC60:AJ60"/>
    <mergeCell ref="AW76:BD76"/>
    <mergeCell ref="AK61:AR61"/>
    <mergeCell ref="AS61:AZ61"/>
    <mergeCell ref="A70:C70"/>
    <mergeCell ref="AC61:AJ61"/>
    <mergeCell ref="A78:F78"/>
    <mergeCell ref="BE77:BL77"/>
    <mergeCell ref="AE75:AN75"/>
    <mergeCell ref="AJ67:AQ67"/>
    <mergeCell ref="AB67:AI67"/>
    <mergeCell ref="AR67:AY67"/>
    <mergeCell ref="AO73:AV73"/>
    <mergeCell ref="AW73:BD73"/>
    <mergeCell ref="AR70:AY70"/>
    <mergeCell ref="BE76:BL76"/>
    <mergeCell ref="BE75:BL75"/>
    <mergeCell ref="AO76:AV76"/>
    <mergeCell ref="Z76:AD76"/>
    <mergeCell ref="D70:AA70"/>
    <mergeCell ref="AB70:AI70"/>
    <mergeCell ref="AJ70:AQ70"/>
    <mergeCell ref="AW77:BD77"/>
    <mergeCell ref="A100:F100"/>
    <mergeCell ref="G100:Y100"/>
    <mergeCell ref="A93:F93"/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105:V105"/>
    <mergeCell ref="W105:AM105"/>
    <mergeCell ref="AO100:AV100"/>
    <mergeCell ref="AW100:BD100"/>
    <mergeCell ref="BE100:BL100"/>
    <mergeCell ref="Z96:AD96"/>
    <mergeCell ref="AE96:AN96"/>
    <mergeCell ref="AO96:AV96"/>
    <mergeCell ref="A94:F94"/>
    <mergeCell ref="G94:Y94"/>
    <mergeCell ref="Z94:AD94"/>
    <mergeCell ref="BE102:BL102"/>
    <mergeCell ref="AO106:BG106"/>
    <mergeCell ref="A102:F102"/>
    <mergeCell ref="G102:Y102"/>
    <mergeCell ref="Z102:AD102"/>
    <mergeCell ref="AE102:AN102"/>
    <mergeCell ref="AO102:AV102"/>
    <mergeCell ref="AW102:BD102"/>
    <mergeCell ref="A101:F101"/>
    <mergeCell ref="G101:Y101"/>
    <mergeCell ref="Z101:AD101"/>
    <mergeCell ref="AE101:AN101"/>
    <mergeCell ref="AO101:AV101"/>
    <mergeCell ref="AW101:BD101"/>
    <mergeCell ref="AS59:AZ59"/>
    <mergeCell ref="A59:C59"/>
    <mergeCell ref="A64:C65"/>
    <mergeCell ref="A66:C66"/>
    <mergeCell ref="Z91:AD91"/>
    <mergeCell ref="AE91:AN91"/>
    <mergeCell ref="BE91:BL91"/>
    <mergeCell ref="AW86:BD86"/>
    <mergeCell ref="BE86:BL86"/>
    <mergeCell ref="AW94:BD94"/>
    <mergeCell ref="AW97:BD97"/>
    <mergeCell ref="Z95:AD95"/>
    <mergeCell ref="AO95:AV95"/>
    <mergeCell ref="AW95:BD95"/>
    <mergeCell ref="BE95:BL95"/>
    <mergeCell ref="AE95:AN95"/>
    <mergeCell ref="AO97:AV97"/>
    <mergeCell ref="BE94:BL94"/>
    <mergeCell ref="AE94:AN94"/>
    <mergeCell ref="AO94:AV94"/>
    <mergeCell ref="BE97:BL97"/>
    <mergeCell ref="BE98:BL98"/>
    <mergeCell ref="BE93:BL93"/>
    <mergeCell ref="AR66:AY66"/>
    <mergeCell ref="AS52:AZ52"/>
    <mergeCell ref="BA57:BL57"/>
    <mergeCell ref="AK58:AR58"/>
    <mergeCell ref="AS58:AZ58"/>
    <mergeCell ref="D66:AA66"/>
    <mergeCell ref="A50:C50"/>
    <mergeCell ref="A51:C51"/>
    <mergeCell ref="BE74:BL74"/>
    <mergeCell ref="AE76:AN76"/>
    <mergeCell ref="Z75:AD75"/>
    <mergeCell ref="AO75:AV75"/>
    <mergeCell ref="D59:AB59"/>
    <mergeCell ref="AC59:AJ59"/>
    <mergeCell ref="AK59:AR59"/>
    <mergeCell ref="Z74:AD74"/>
    <mergeCell ref="AE74:AN74"/>
    <mergeCell ref="AK60:AR60"/>
    <mergeCell ref="AS60:AZ60"/>
    <mergeCell ref="A76:F76"/>
    <mergeCell ref="A61:C61"/>
    <mergeCell ref="D61:AB61"/>
  </mergeCells>
  <phoneticPr fontId="0" type="noConversion"/>
  <conditionalFormatting sqref="A76:F77 A78 A84 A89 A99:A100 A101:F102 A79:F83 A85:F88 A90:F98">
    <cfRule type="cellIs" dxfId="24" priority="39" stopIfTrue="1" operator="equal">
      <formula>0</formula>
    </cfRule>
  </conditionalFormatting>
  <conditionalFormatting sqref="D50">
    <cfRule type="cellIs" dxfId="23" priority="38" stopIfTrue="1" operator="equal">
      <formula>$D49</formula>
    </cfRule>
  </conditionalFormatting>
  <conditionalFormatting sqref="D51 D59">
    <cfRule type="cellIs" dxfId="22" priority="2" stopIfTrue="1" operator="equal">
      <formula>$D49</formula>
    </cfRule>
  </conditionalFormatting>
  <conditionalFormatting sqref="D52">
    <cfRule type="cellIs" dxfId="21" priority="62" stopIfTrue="1" operator="equal">
      <formula>$D49</formula>
    </cfRule>
  </conditionalFormatting>
  <conditionalFormatting sqref="D53:D54">
    <cfRule type="cellIs" dxfId="20" priority="64" stopIfTrue="1" operator="equal">
      <formula>$D49</formula>
    </cfRule>
  </conditionalFormatting>
  <conditionalFormatting sqref="D55">
    <cfRule type="cellIs" dxfId="19" priority="1" stopIfTrue="1" operator="equal">
      <formula>$D53</formula>
    </cfRule>
  </conditionalFormatting>
  <conditionalFormatting sqref="D56">
    <cfRule type="cellIs" dxfId="18" priority="60" stopIfTrue="1" operator="equal">
      <formula>$D50</formula>
    </cfRule>
  </conditionalFormatting>
  <conditionalFormatting sqref="D57:D58">
    <cfRule type="cellIs" dxfId="17" priority="57" stopIfTrue="1" operator="equal">
      <formula>$D50</formula>
    </cfRule>
  </conditionalFormatting>
  <conditionalFormatting sqref="D60:I60">
    <cfRule type="cellIs" dxfId="16" priority="54" stopIfTrue="1" operator="equal">
      <formula>$D57</formula>
    </cfRule>
  </conditionalFormatting>
  <conditionalFormatting sqref="G78:G79">
    <cfRule type="cellIs" dxfId="15" priority="31" stopIfTrue="1" operator="equal">
      <formula>$G76</formula>
    </cfRule>
  </conditionalFormatting>
  <conditionalFormatting sqref="G80">
    <cfRule type="cellIs" dxfId="14" priority="22" stopIfTrue="1" operator="equal">
      <formula>$G77</formula>
    </cfRule>
  </conditionalFormatting>
  <conditionalFormatting sqref="G81">
    <cfRule type="cellIs" dxfId="13" priority="19" stopIfTrue="1" operator="equal">
      <formula>$G79</formula>
    </cfRule>
  </conditionalFormatting>
  <conditionalFormatting sqref="G85">
    <cfRule type="cellIs" dxfId="12" priority="18" stopIfTrue="1" operator="equal">
      <formula>$G80</formula>
    </cfRule>
  </conditionalFormatting>
  <conditionalFormatting sqref="G86 G94">
    <cfRule type="cellIs" dxfId="11" priority="17" stopIfTrue="1" operator="equal">
      <formula>#REF!</formula>
    </cfRule>
  </conditionalFormatting>
  <conditionalFormatting sqref="G87">
    <cfRule type="cellIs" dxfId="10" priority="15" stopIfTrue="1" operator="equal">
      <formula>$G86</formula>
    </cfRule>
  </conditionalFormatting>
  <conditionalFormatting sqref="G88:G89">
    <cfRule type="cellIs" dxfId="9" priority="53" stopIfTrue="1" operator="equal">
      <formula>$G83</formula>
    </cfRule>
  </conditionalFormatting>
  <conditionalFormatting sqref="G91">
    <cfRule type="cellIs" dxfId="8" priority="10" stopIfTrue="1" operator="equal">
      <formula>$G86</formula>
    </cfRule>
  </conditionalFormatting>
  <conditionalFormatting sqref="G95:G96">
    <cfRule type="cellIs" dxfId="7" priority="4" stopIfTrue="1" operator="equal">
      <formula>$G93</formula>
    </cfRule>
  </conditionalFormatting>
  <conditionalFormatting sqref="G97:G100">
    <cfRule type="cellIs" dxfId="6" priority="7" stopIfTrue="1" operator="equal">
      <formula>$G96</formula>
    </cfRule>
  </conditionalFormatting>
  <conditionalFormatting sqref="G101">
    <cfRule type="cellIs" dxfId="5" priority="41" stopIfTrue="1" operator="equal">
      <formula>#REF!</formula>
    </cfRule>
  </conditionalFormatting>
  <conditionalFormatting sqref="G82:L82">
    <cfRule type="cellIs" dxfId="4" priority="45" stopIfTrue="1" operator="equal">
      <formula>$G79</formula>
    </cfRule>
  </conditionalFormatting>
  <conditionalFormatting sqref="G84:L84">
    <cfRule type="cellIs" dxfId="3" priority="28" stopIfTrue="1" operator="equal">
      <formula>$G83</formula>
    </cfRule>
  </conditionalFormatting>
  <conditionalFormatting sqref="G90:L90">
    <cfRule type="cellIs" dxfId="2" priority="14" stopIfTrue="1" operator="equal">
      <formula>$G88</formula>
    </cfRule>
  </conditionalFormatting>
  <conditionalFormatting sqref="G92:L92">
    <cfRule type="cellIs" dxfId="1" priority="49" stopIfTrue="1" operator="equal">
      <formula>#REF!</formula>
    </cfRule>
  </conditionalFormatting>
  <conditionalFormatting sqref="H76:L76 G76:G77 G83 G93 H98:L98 G102">
    <cfRule type="cellIs" dxfId="0" priority="37" stopIfTrue="1" operator="equal">
      <formula>$G75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КПК0813241</vt:lpstr>
      <vt:lpstr>жіночої_статі</vt:lpstr>
      <vt:lpstr>КПК0813241!Область_печати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2025-09-04T10:28:55Z</cp:lastPrinted>
  <dcterms:created xsi:type="dcterms:W3CDTF">2016-08-15T09:54:21Z</dcterms:created>
  <dcterms:modified xsi:type="dcterms:W3CDTF">2025-09-04T10:31:46Z</dcterms:modified>
</cp:coreProperties>
</file>